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<sst xmlns="http://schemas.openxmlformats.org/spreadsheetml/2006/main" xmlns:a="http://schemas.openxmlformats.org/drawingml/2006/main" xmlns:a15="http://schemas.microsoft.com/office/drawing/2012/main" xmlns:asvg="http://schemas.microsoft.com/office/drawing/2016/SVG/main" xmlns:c="http://schemas.openxmlformats.org/drawingml/2006/chart" xmlns:co="http://ncloudtech.com" xmlns:co-ooxml="http://ncloudtech.com/ooxml" xmlns:m="http://schemas.openxmlformats.org/officeDocument/2006/math" xmlns:mc="http://schemas.openxmlformats.org/markup-compatibility/2006" xmlns:o="urn:schemas-microsoft-com:office:office" xmlns:p="http://schemas.openxmlformats.org/presentationml/2006/main" xmlns:pic="http://schemas.openxmlformats.org/drawingml/2006/picture" xmlns:r="http://schemas.openxmlformats.org/officeDocument/2006/relationships" xmlns:s="http://schemas.openxmlformats.org/officeDocument/2006/sharedTypes" xmlns:sl="http://schemas.openxmlformats.org/schemaLibrary/2006/main" xmlns:v="urn:schemas-microsoft-com:vml" xmlns:w="http://schemas.openxmlformats.org/wordprocessingml/2006/main" xmlns:w10="urn:schemas-microsoft-com:office:word" xmlns:w14="http://schemas.microsoft.com/office/word/2010/wordml" xmlns:w15="http://schemas.microsoft.com/office/word/2012/wordml" xmlns:wp="http://schemas.openxmlformats.org/drawingml/2006/wordprocessingDrawing" xmlns:wpg="http://schemas.microsoft.com/office/word/2010/wordprocessingGroup" xmlns:wps="http://schemas.microsoft.com/office/word/2010/wordprocessingShape" xmlns:x="urn:schemas-microsoft-com:office:excel" xmlns:x12ac="http://schemas.microsoft.com/office/spreadsheetml/2011/1/ac" xmlns:x14="http://schemas.microsoft.com/office/spreadsheetml/2009/9/main" xmlns:xdr="http://schemas.openxmlformats.org/drawingml/2006/spreadsheetDrawing" xmlns:xm="http://schemas.microsoft.com/office/excel/2006/main" mc:Ignorable="co co-ooxml w14 x14 w15">
  <si>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</si>
  <si>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КГБОУ ШИ 2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</si>
  <si>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</si>
  <si>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</si>
  <si>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</si>
  <si>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</si>
  <si>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</si>
  <si>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Веселовская М.А.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</si>
  <si>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</si>
  <si>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</si>
  <si>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</si>
  <si>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</si>
  <si>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</si>
  <si>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</si>
  <si>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</si>
  <si>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</si>
  <si>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</si>
  <si>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</si>
  <si>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</si>
  <si>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</si>
  <si>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</si>
  <si>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</si>
  <si>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</si>
  <si>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</si>
  <si>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</si>
  <si>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</si>
  <si>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</si>
  <si>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</si>
  <si>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жидкая с маслом, яйцо</t>
  </si>
  <si>
    <t>9,7</t>
  </si>
  <si>
    <t>236/209</t>
  </si>
  <si>
    <t>гор.напиток</t>
  </si>
  <si>
    <t>Какао с молоком</t>
  </si>
  <si>
    <t>хлеб</t>
  </si>
  <si>
    <t>Хлеб пшеничный, джем, масло сливочное</t>
  </si>
  <si>
    <t>итого</t>
  </si>
  <si>
    <t>Завтрак 2</t>
  </si>
  <si>
    <t>фрукты</t>
  </si>
  <si>
    <t>Фрукты</t>
  </si>
  <si>
    <t>напиток</t>
  </si>
  <si>
    <t>Сок фруктовый</t>
  </si>
  <si>
    <t>пр</t>
  </si>
  <si>
    <t>Обед</t>
  </si>
  <si>
    <t>закуска</t>
  </si>
  <si>
    <t>Салат из моркови</t>
  </si>
  <si>
    <t>1 блюдо</t>
  </si>
  <si>
    <t>Суп с рыбными консервами</t>
  </si>
  <si>
    <t>2 блюдо</t>
  </si>
  <si>
    <t>Пельмени мясные отварные с маслом</t>
  </si>
  <si>
    <t>3 блюдо</t>
  </si>
  <si>
    <t>Напиток из ягоды</t>
  </si>
  <si>
    <t>хлеб бел.</t>
  </si>
  <si>
    <t>Хлеб пшеничный йодированный</t>
  </si>
  <si>
    <t>хлеб черн.</t>
  </si>
  <si>
    <t>Хлеб ржаной</t>
  </si>
  <si>
    <t>Полдник</t>
  </si>
  <si>
    <t>булочное</t>
  </si>
  <si>
    <t>Булочка домашняя</t>
  </si>
  <si>
    <t>Компот из смеси сухофруктов</t>
  </si>
  <si>
    <t>Ужин</t>
  </si>
  <si>
    <t>Рыба, тушеная в томате с овощами</t>
  </si>
  <si>
    <t>гарнир</t>
  </si>
  <si>
    <t>Картофель отварной с маслом</t>
  </si>
  <si>
    <t>Чай с лимоном</t>
  </si>
  <si>
    <t>Салат из овощей</t>
  </si>
  <si>
    <t>Ужин 2</t>
  </si>
  <si>
    <t>кисломол.</t>
  </si>
  <si>
    <t>Кисломолочный продукт 3,2%</t>
  </si>
  <si>
    <t>Итого за день:</t>
  </si>
  <si>
    <t>Каша пшенная молочная жидкая с маслом</t>
  </si>
  <si>
    <t>Чай с сахаром</t>
  </si>
  <si>
    <t>Хлеб пшеничный, сыр, масло сливочное</t>
  </si>
  <si>
    <t>Фрукты свежие</t>
  </si>
  <si>
    <t>Салат из соленых огурцов с луком</t>
  </si>
  <si>
    <t>Щи из свежей капусты с картофелем на бульоне</t>
  </si>
  <si>
    <t>Печень тушеная в соусе</t>
  </si>
  <si>
    <t>Каша гречневая рассыпчатая</t>
  </si>
  <si>
    <t>Напиток из плодов шиповника витаминный</t>
  </si>
  <si>
    <t>Шанежка наливная</t>
  </si>
  <si>
    <t>Компот из свежих яблок</t>
  </si>
  <si>
    <t>Котлета нежная</t>
  </si>
  <si>
    <t>Картофельное пюре с маслом</t>
  </si>
  <si>
    <t>Чай с вареньем</t>
  </si>
  <si>
    <t>Икра кабачковая</t>
  </si>
  <si>
    <t>Запеканка творожная с яблочным соусом</t>
  </si>
  <si>
    <t>279/438</t>
  </si>
  <si>
    <t>Кофейный напиток с молоком</t>
  </si>
  <si>
    <t>сладкое</t>
  </si>
  <si>
    <t>Печенье</t>
  </si>
  <si>
    <t>Салат из свеклы с солеными огурцами</t>
  </si>
  <si>
    <t>Суп картофельный с вермишелью на бульоне</t>
  </si>
  <si>
    <t>Рагу из овощей и мяса</t>
  </si>
  <si>
    <t>Кисель из яблок свежих</t>
  </si>
  <si>
    <t>Пирожок печеный с картофелем</t>
  </si>
  <si>
    <t>406/467</t>
  </si>
  <si>
    <t>Компот из кураги</t>
  </si>
  <si>
    <t>Плов из птицы</t>
  </si>
  <si>
    <t>Салат из белокочанной капусты с морковью</t>
  </si>
  <si>
    <t>Молоко пастеризованное</t>
  </si>
  <si>
    <t>Омлет с зеленым горошком</t>
  </si>
  <si>
    <t>Чай с молоком</t>
  </si>
  <si>
    <t>Груша свежая</t>
  </si>
  <si>
    <t>Салат из свежих огурцов с маслом растительным</t>
  </si>
  <si>
    <t>Суп картофельный с фрикадельками</t>
  </si>
  <si>
    <t>Биточки рыбные</t>
  </si>
  <si>
    <t>Рагу из овощей с кашей</t>
  </si>
  <si>
    <t>144/331</t>
  </si>
  <si>
    <t>Кисель из ягод</t>
  </si>
  <si>
    <t>Ватрушка с творогом</t>
  </si>
  <si>
    <t>410/468</t>
  </si>
  <si>
    <t>Котлета рубленая из птицы</t>
  </si>
  <si>
    <t>Винегрет овощной</t>
  </si>
  <si>
    <t>Каша молочная жидкая из гречневой крупы, яйцо</t>
  </si>
  <si>
    <t>183/209</t>
  </si>
  <si>
    <t>Кофейный напиток</t>
  </si>
  <si>
    <t>Салат из моркови с яблоком и курагой</t>
  </si>
  <si>
    <t>Борщ с капустой и картофелем на бульоне</t>
  </si>
  <si>
    <t>Гуляш из отварной говядины</t>
  </si>
  <si>
    <t>Макаронные изделия отварные с маслом</t>
  </si>
  <si>
    <t>Напиток из шиповника витаминизированный</t>
  </si>
  <si>
    <t>Компот из черной смородины</t>
  </si>
  <si>
    <t>Яблоки, фаршированные творогом с соусом</t>
  </si>
  <si>
    <t>406/470</t>
  </si>
  <si>
    <t>Птица тушеная в соусе</t>
  </si>
  <si>
    <t>Каша пшеничная с маслом</t>
  </si>
  <si>
    <t>Салат летний</t>
  </si>
  <si>
    <t>Запеканка из макарон с творогом и соусом, яйцо</t>
  </si>
  <si>
    <t>265/406</t>
  </si>
  <si>
    <t>Хлеб пшеничный, джем</t>
  </si>
  <si>
    <t>Салат из свеклы отварной</t>
  </si>
  <si>
    <t>Суп картофельный с бобовыми</t>
  </si>
  <si>
    <t>Оладьи из печени по-кунцевски</t>
  </si>
  <si>
    <t>Рис с овощами</t>
  </si>
  <si>
    <t>Кисель из вишни</t>
  </si>
  <si>
    <t>Рыба, припущенная в молоке</t>
  </si>
  <si>
    <t>Салат картофельный с кукурузой и морковью</t>
  </si>
  <si>
    <t>Каша манная молочная жидкая</t>
  </si>
  <si>
    <t>Салат витаминный</t>
  </si>
  <si>
    <t>Суп из овощей на бульоне</t>
  </si>
  <si>
    <t>Рыба запеченная в омлете</t>
  </si>
  <si>
    <t>Компот из свежих плодов</t>
  </si>
  <si>
    <t>Шницель из говядины</t>
  </si>
  <si>
    <t>Капуста тушеная</t>
  </si>
  <si>
    <t>Салат из редиса и огурцов</t>
  </si>
  <si>
    <t>Каша пшеничная молочная жидкая с маслом, яйцо</t>
  </si>
  <si>
    <t>232/209</t>
  </si>
  <si>
    <t xml:space="preserve">Фрукты </t>
  </si>
  <si>
    <t>Рассольник ленинградский на бульоне</t>
  </si>
  <si>
    <t>Котлета рыбная любительская</t>
  </si>
  <si>
    <t>114/331</t>
  </si>
  <si>
    <t>Напиток из варенья</t>
  </si>
  <si>
    <t>Запеканка картофельная с мясом</t>
  </si>
  <si>
    <t>Каша из пшена и риса молочная с маслом</t>
  </si>
  <si>
    <t>Суп картофельный с рыбой</t>
  </si>
  <si>
    <t>Печень по-строгановски</t>
  </si>
  <si>
    <t>Пирожок печеный с джемом</t>
  </si>
  <si>
    <t>Птица отварная с соусом</t>
  </si>
  <si>
    <t>366/418</t>
  </si>
  <si>
    <t>Рыба, запеченная с яйцом</t>
  </si>
  <si>
    <t>Суп картофельный с клецками на бульоне</t>
  </si>
  <si>
    <t>Голубцы ленивые</t>
  </si>
  <si>
    <t>Картофель тушеный с луком и томатом</t>
  </si>
  <si>
    <t>85,0</t>
  </si>
  <si>
    <t>Тефтеля из говядины паровая</t>
  </si>
  <si>
    <t>Салат картофельный с огурцами и горошком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</si>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</sst>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@" formatCode="@" numFmtId="1002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7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  <fill>
      <patternFill patternType="solid">
        <fgColor theme="0" tint="-0.149998474074526"/>
      </patternFill>
    </fill>
    <fill>
      <patternFill patternType="solid">
        <fgColor theme="7" tint="0.8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Alignment="true" applyBorder="true" applyFill="true" applyFont="true" applyNumberFormat="true" borderId="1" fillId="2" fontId="2" numFmtId="1001" quotePrefix="false">
      <alignment horizontal="center"/>
      <protection locked="false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2" quotePrefix="false">
      <alignment horizontal="center" vertical="top" wrapText="true"/>
      <protection locked="false"/>
    </xf>
    <xf applyAlignment="true" applyBorder="true" applyFill="true" applyFont="true" applyNumberFormat="true" borderId="12" fillId="2" fontId="2" numFmtId="1000" quotePrefix="false">
      <alignment horizontal="center" vertical="top" wrapText="true"/>
      <protection locked="fals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6" fillId="2" fontId="2" numFmtId="1000" quotePrefix="false">
      <alignment horizontal="center" vertical="top" wrapText="true"/>
      <protection locked="false"/>
    </xf>
    <xf applyBorder="true" applyFill="true" applyFont="true" applyNumberFormat="true" borderId="1" fillId="2" fontId="1" numFmtId="1000" quotePrefix="false">
      <protection locked="false"/>
    </xf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Border="true" applyFill="true" applyFont="true" applyNumberFormat="true" borderId="1" fillId="3" fontId="1" numFmtId="1000" quotePrefix="false"/>
    <xf applyBorder="true" applyFill="true" applyFont="true" applyNumberFormat="true" borderId="1" fillId="4" fontId="1" numFmtId="1000" quotePrefix="false">
      <protection locked="false"/>
    </xf>
    <xf applyAlignment="true" applyBorder="true" applyFont="true" applyNumberFormat="true" borderId="15" fillId="0" fontId="9" numFmtId="1000" quotePrefix="false">
      <alignment horizontal="right"/>
      <protection locked="false"/>
    </xf>
    <xf applyAlignment="true" applyBorder="true" applyFill="true" applyFont="true" applyNumberFormat="true" borderId="21" fillId="5" fontId="2" numFmtId="1000" quotePrefix="false">
      <alignment horizontal="center"/>
    </xf>
    <xf applyAlignment="true" applyBorder="true" applyFill="true" applyFont="true" applyNumberFormat="true" borderId="22" fillId="5" fontId="2" numFmtId="1000" quotePrefix="false">
      <alignment horizontal="center"/>
    </xf>
    <xf applyAlignment="true" applyBorder="true" applyFill="true" applyFont="true" applyNumberFormat="true" borderId="22" fillId="5" fontId="10" numFmtId="1000" quotePrefix="false">
      <alignment horizontal="center" vertical="center" wrapText="true"/>
    </xf>
    <xf applyAlignment="true" applyBorder="true" applyFill="true" applyFont="true" applyNumberFormat="true" borderId="23" fillId="5" fontId="10" numFmtId="1000" quotePrefix="false">
      <alignment horizontal="center" vertical="center" wrapText="true"/>
    </xf>
    <xf applyAlignment="true" applyBorder="true" applyFill="true" applyFont="true" applyNumberFormat="true" borderId="22" fillId="5" fontId="2" numFmtId="1000" quotePrefix="false">
      <alignment vertical="top" wrapText="true"/>
    </xf>
    <xf applyAlignment="true" applyBorder="true" applyFill="true" applyFont="true" applyNumberFormat="true" borderId="22" fillId="5" fontId="2" numFmtId="1000" quotePrefix="false">
      <alignment horizontal="center" vertical="top" wrapText="true"/>
    </xf>
    <xf applyAlignment="true" applyBorder="true" applyFill="true" applyFont="true" applyNumberFormat="true" borderId="24" fillId="5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 vertical="top" wrapText="true"/>
      <protection locked="false"/>
    </xf>
    <xf applyBorder="true" applyFill="true" applyFont="true" applyNumberFormat="true" borderId="1" fillId="4" fontId="0" numFmtId="1000" quotePrefix="false">
      <protection locked="false"/>
    </xf>
    <xf applyAlignment="true" applyBorder="true" applyFont="true" applyNumberFormat="true" borderId="1" fillId="0" fontId="2" numFmtId="1002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30"/>
  <sheetViews>
    <sheetView showZeros="true" workbookViewId="0">
      <pane activePane="bottomRight" state="frozen" topLeftCell="E6" xSplit="4" ySplit="5"/>
    </sheetView>
  </sheetViews>
  <sheetFormatPr baseColWidth="8" customHeight="false" defaultColWidth="9.17968781057854" defaultRowHeight="12.5" zeroHeight="false"/>
  <cols>
    <col customWidth="true" max="1" min="1" outlineLevel="0" style="1" width="4.72656265991491"/>
    <col customWidth="true" max="2" min="2" outlineLevel="0" style="1" width="5.26953129295235"/>
    <col bestFit="true" customWidth="true" max="3" min="3" outlineLevel="0" style="2" width="9.17968781057854"/>
    <col customWidth="true" max="4" min="4" outlineLevel="0" style="2" width="11.542969140536"/>
    <col customWidth="true" max="5" min="5" outlineLevel="0" style="1" width="52.542967279708"/>
    <col customWidth="true" max="6" min="6" outlineLevel="0" style="1" width="16.1174283966074"/>
    <col customWidth="true" max="7" min="7" outlineLevel="0" style="1" width="10.0000003383324"/>
    <col customWidth="true" max="8" min="8" outlineLevel="0" style="1" width="7.54296846387126"/>
    <col customWidth="true" max="9" min="9" outlineLevel="0" style="1" width="10.0898438207062"/>
    <col customWidth="true" max="10" min="10" outlineLevel="0" style="1" width="8.17968764141236"/>
    <col customWidth="true" max="11" min="11" outlineLevel="0" style="1" width="10.0000003383324"/>
    <col bestFit="true" customWidth="true" max="16384" min="12" outlineLevel="0" style="1" width="9.17968781057854"/>
  </cols>
  <sheetData>
    <row ht="14.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9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1.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4.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s">
        <v>28</v>
      </c>
      <c r="F6" s="26" t="n">
        <v>250</v>
      </c>
      <c r="G6" s="27" t="s">
        <v>29</v>
      </c>
      <c r="H6" s="26" t="n">
        <v>9.7</v>
      </c>
      <c r="I6" s="26" t="n">
        <v>35.6</v>
      </c>
      <c r="J6" s="26" t="n">
        <v>289</v>
      </c>
      <c r="K6" s="28" t="s">
        <v>30</v>
      </c>
      <c r="L6" s="26" t="n">
        <v>54.28</v>
      </c>
    </row>
    <row ht="14.5" outlineLevel="0" r="7">
      <c r="A7" s="29" t="n"/>
      <c r="B7" s="30" t="n"/>
      <c r="C7" s="31" t="n"/>
      <c r="D7" s="32" t="s">
        <v>31</v>
      </c>
      <c r="E7" s="33" t="s">
        <v>32</v>
      </c>
      <c r="F7" s="34" t="n">
        <v>200</v>
      </c>
      <c r="G7" s="34" t="n">
        <v>3.3</v>
      </c>
      <c r="H7" s="34" t="n">
        <v>2.9</v>
      </c>
      <c r="I7" s="34" t="n">
        <v>13.8</v>
      </c>
      <c r="J7" s="34" t="n">
        <v>94</v>
      </c>
      <c r="K7" s="35" t="n">
        <v>462</v>
      </c>
      <c r="L7" s="34" t="n">
        <v>20.18</v>
      </c>
    </row>
    <row ht="14.5" outlineLevel="0" r="8">
      <c r="A8" s="29" t="n"/>
      <c r="B8" s="30" t="n"/>
      <c r="C8" s="31" t="n"/>
      <c r="D8" s="32" t="s">
        <v>33</v>
      </c>
      <c r="E8" s="33" t="s">
        <v>34</v>
      </c>
      <c r="F8" s="34" t="n">
        <v>50</v>
      </c>
      <c r="G8" s="34" t="n">
        <v>2.4</v>
      </c>
      <c r="H8" s="34" t="n">
        <v>3.2</v>
      </c>
      <c r="I8" s="34" t="n">
        <v>17.6</v>
      </c>
      <c r="J8" s="34" t="n">
        <v>87</v>
      </c>
      <c r="K8" s="35" t="n">
        <v>2</v>
      </c>
      <c r="L8" s="34" t="n">
        <v>14.34</v>
      </c>
    </row>
    <row ht="14.5" outlineLevel="0" r="9">
      <c r="A9" s="29" t="n"/>
      <c r="B9" s="30" t="n"/>
      <c r="C9" s="31" t="n"/>
      <c r="D9" s="36" t="n"/>
      <c r="E9" s="33" t="n"/>
      <c r="F9" s="34" t="n"/>
      <c r="G9" s="34" t="n"/>
      <c r="H9" s="34" t="n"/>
      <c r="I9" s="34" t="n"/>
      <c r="J9" s="34" t="n"/>
      <c r="K9" s="35" t="n"/>
      <c r="L9" s="34" t="n"/>
    </row>
    <row ht="14.5" outlineLevel="0" r="10">
      <c r="A10" s="37" t="n"/>
      <c r="B10" s="38" t="n"/>
      <c r="C10" s="39" t="n"/>
      <c r="D10" s="40" t="s">
        <v>35</v>
      </c>
      <c r="E10" s="41" t="n"/>
      <c r="F10" s="42" t="n">
        <f aca="false" ca="false" dt2D="false" dtr="false" t="normal">SUM(F6:F9)</f>
        <v>500</v>
      </c>
      <c r="G10" s="42" t="n">
        <f aca="false" ca="false" dt2D="false" dtr="false" t="normal">SUM(G6:G9)</f>
        <v>5.699999999999999</v>
      </c>
      <c r="H10" s="42" t="n">
        <f aca="false" ca="false" dt2D="false" dtr="false" t="normal">SUM(H6:H9)</f>
        <v>15.8</v>
      </c>
      <c r="I10" s="42" t="n">
        <f aca="false" ca="false" dt2D="false" dtr="false" t="normal">SUM(I6:I9)</f>
        <v>67</v>
      </c>
      <c r="J10" s="42" t="n">
        <f aca="false" ca="false" dt2D="false" dtr="false" t="normal">SUM(J6:J9)</f>
        <v>470</v>
      </c>
      <c r="K10" s="43" t="n"/>
      <c r="L10" s="42" t="n">
        <f aca="false" ca="false" dt2D="false" dtr="false" t="normal">SUM(L6:L9)</f>
        <v>88.80000000000001</v>
      </c>
    </row>
    <row ht="14.5" outlineLevel="0" r="11">
      <c r="A11" s="44" t="n">
        <f aca="false" ca="false" dt2D="false" dtr="false" t="normal">A6</f>
        <v>1</v>
      </c>
      <c r="B11" s="45" t="n">
        <f aca="false" ca="false" dt2D="false" dtr="false" t="normal">B6</f>
        <v>1</v>
      </c>
      <c r="C11" s="46" t="s">
        <v>36</v>
      </c>
      <c r="D11" s="47" t="s">
        <v>37</v>
      </c>
      <c r="E11" s="33" t="s">
        <v>38</v>
      </c>
      <c r="F11" s="34" t="n">
        <v>100</v>
      </c>
      <c r="G11" s="34" t="n">
        <v>0.4</v>
      </c>
      <c r="H11" s="34" t="n">
        <v>0.4</v>
      </c>
      <c r="I11" s="34" t="n">
        <v>9.8</v>
      </c>
      <c r="J11" s="34" t="n">
        <v>38</v>
      </c>
      <c r="K11" s="35" t="n">
        <v>338</v>
      </c>
      <c r="L11" s="34" t="n">
        <v>32.8</v>
      </c>
    </row>
    <row ht="14.5" outlineLevel="0" r="12">
      <c r="A12" s="29" t="n"/>
      <c r="B12" s="30" t="n"/>
      <c r="C12" s="31" t="n"/>
      <c r="D12" s="48" t="s">
        <v>39</v>
      </c>
      <c r="E12" s="33" t="s">
        <v>40</v>
      </c>
      <c r="F12" s="34" t="n">
        <v>200</v>
      </c>
      <c r="G12" s="34" t="n">
        <v>1</v>
      </c>
      <c r="H12" s="34" t="n">
        <v>0.2</v>
      </c>
      <c r="I12" s="34" t="n">
        <v>38</v>
      </c>
      <c r="J12" s="34" t="n">
        <v>80</v>
      </c>
      <c r="K12" s="35" t="s">
        <v>41</v>
      </c>
      <c r="L12" s="34" t="n">
        <v>39.6</v>
      </c>
    </row>
    <row ht="14.5" outlineLevel="0" r="13">
      <c r="A13" s="29" t="n"/>
      <c r="B13" s="30" t="n"/>
      <c r="C13" s="31" t="n"/>
      <c r="D13" s="36" t="n"/>
      <c r="E13" s="33" t="n"/>
      <c r="F13" s="34" t="n"/>
      <c r="G13" s="34" t="n"/>
      <c r="H13" s="34" t="n"/>
      <c r="I13" s="34" t="n"/>
      <c r="J13" s="34" t="n"/>
      <c r="K13" s="35" t="n"/>
      <c r="L13" s="34" t="n"/>
    </row>
    <row ht="14.5" outlineLevel="0" r="14">
      <c r="A14" s="37" t="n"/>
      <c r="B14" s="38" t="n"/>
      <c r="C14" s="39" t="n"/>
      <c r="D14" s="40" t="s">
        <v>35</v>
      </c>
      <c r="E14" s="41" t="n"/>
      <c r="F14" s="42" t="n">
        <f aca="false" ca="false" dt2D="false" dtr="false" t="normal">SUM(F11:F13)</f>
        <v>300</v>
      </c>
      <c r="G14" s="42" t="n">
        <f aca="false" ca="false" dt2D="false" dtr="false" t="normal">SUM(G11:G13)</f>
        <v>1.4</v>
      </c>
      <c r="H14" s="42" t="n">
        <f aca="false" ca="false" dt2D="false" dtr="false" t="normal">SUM(H11:H13)</f>
        <v>0.6000000000000001</v>
      </c>
      <c r="I14" s="42" t="n">
        <f aca="false" ca="false" dt2D="false" dtr="false" t="normal">SUM(I11:I13)</f>
        <v>47.8</v>
      </c>
      <c r="J14" s="42" t="n">
        <f aca="false" ca="false" dt2D="false" dtr="false" t="normal">SUM(J11:J13)</f>
        <v>118</v>
      </c>
      <c r="K14" s="43" t="n"/>
      <c r="L14" s="42" t="n">
        <f aca="false" ca="false" dt2D="false" dtr="false" t="normal">SUM(L11:L13)</f>
        <v>72.4</v>
      </c>
    </row>
    <row ht="14.5" outlineLevel="0" r="15">
      <c r="A15" s="44" t="n">
        <f aca="false" ca="false" dt2D="false" dtr="false" t="normal">A6</f>
        <v>1</v>
      </c>
      <c r="B15" s="45" t="n">
        <f aca="false" ca="false" dt2D="false" dtr="false" t="normal">B6</f>
        <v>1</v>
      </c>
      <c r="C15" s="46" t="s">
        <v>42</v>
      </c>
      <c r="D15" s="32" t="s">
        <v>43</v>
      </c>
      <c r="E15" s="33" t="s">
        <v>44</v>
      </c>
      <c r="F15" s="34" t="n">
        <v>60</v>
      </c>
      <c r="G15" s="34" t="n">
        <v>0.7</v>
      </c>
      <c r="H15" s="34" t="n">
        <v>3.6</v>
      </c>
      <c r="I15" s="34" t="n">
        <v>6.7</v>
      </c>
      <c r="J15" s="34" t="n">
        <v>62</v>
      </c>
      <c r="K15" s="35" t="n">
        <v>21</v>
      </c>
      <c r="L15" s="34" t="n">
        <v>14.64</v>
      </c>
    </row>
    <row ht="14.5" outlineLevel="0" r="16">
      <c r="A16" s="29" t="n"/>
      <c r="B16" s="30" t="n"/>
      <c r="C16" s="31" t="n"/>
      <c r="D16" s="32" t="s">
        <v>45</v>
      </c>
      <c r="E16" s="33" t="s">
        <v>46</v>
      </c>
      <c r="F16" s="34" t="n">
        <v>200</v>
      </c>
      <c r="G16" s="34" t="n">
        <v>7.44</v>
      </c>
      <c r="H16" s="34" t="n">
        <v>9.12</v>
      </c>
      <c r="I16" s="34" t="n">
        <v>8.04</v>
      </c>
      <c r="J16" s="34" t="n">
        <v>140</v>
      </c>
      <c r="K16" s="35" t="n">
        <v>122</v>
      </c>
      <c r="L16" s="34" t="n">
        <v>46.06</v>
      </c>
    </row>
    <row ht="14.5" outlineLevel="0" r="17">
      <c r="A17" s="29" t="n"/>
      <c r="B17" s="30" t="n"/>
      <c r="C17" s="31" t="n"/>
      <c r="D17" s="32" t="s">
        <v>47</v>
      </c>
      <c r="E17" s="33" t="s">
        <v>48</v>
      </c>
      <c r="F17" s="34" t="n">
        <v>150</v>
      </c>
      <c r="G17" s="34" t="n">
        <v>12</v>
      </c>
      <c r="H17" s="34" t="n">
        <v>19</v>
      </c>
      <c r="I17" s="34" t="n">
        <v>37</v>
      </c>
      <c r="J17" s="34" t="n">
        <v>322</v>
      </c>
      <c r="K17" s="35" t="n">
        <v>392</v>
      </c>
      <c r="L17" s="34" t="n">
        <v>97.12</v>
      </c>
    </row>
    <row ht="14.5" outlineLevel="0" r="18">
      <c r="A18" s="29" t="n"/>
      <c r="B18" s="30" t="n"/>
      <c r="C18" s="31" t="n"/>
      <c r="D18" s="32" t="s">
        <v>49</v>
      </c>
      <c r="E18" s="33" t="s">
        <v>50</v>
      </c>
      <c r="F18" s="34" t="n">
        <v>200</v>
      </c>
      <c r="G18" s="34" t="n">
        <v>0.1</v>
      </c>
      <c r="H18" s="34" t="n">
        <v>0</v>
      </c>
      <c r="I18" s="34" t="n">
        <v>20.7</v>
      </c>
      <c r="J18" s="34" t="n">
        <v>83</v>
      </c>
      <c r="K18" s="35" t="n">
        <v>345</v>
      </c>
      <c r="L18" s="34" t="n">
        <v>18.28</v>
      </c>
    </row>
    <row ht="14.5" outlineLevel="0" r="19">
      <c r="A19" s="29" t="n"/>
      <c r="B19" s="30" t="n"/>
      <c r="C19" s="31" t="n"/>
      <c r="D19" s="32" t="s">
        <v>51</v>
      </c>
      <c r="E19" s="33" t="s">
        <v>52</v>
      </c>
      <c r="F19" s="34" t="n">
        <v>50</v>
      </c>
      <c r="G19" s="34" t="n">
        <v>4.56</v>
      </c>
      <c r="H19" s="34" t="n">
        <v>0.24</v>
      </c>
      <c r="I19" s="34" t="n">
        <v>14.8</v>
      </c>
      <c r="J19" s="34" t="n">
        <v>135</v>
      </c>
      <c r="K19" s="35" t="s">
        <v>41</v>
      </c>
      <c r="L19" s="34" t="n">
        <v>7.6</v>
      </c>
    </row>
    <row ht="14.5" outlineLevel="0" r="20">
      <c r="A20" s="29" t="n"/>
      <c r="B20" s="30" t="n"/>
      <c r="C20" s="31" t="n"/>
      <c r="D20" s="32" t="s">
        <v>53</v>
      </c>
      <c r="E20" s="33" t="s">
        <v>54</v>
      </c>
      <c r="F20" s="34" t="n">
        <v>40</v>
      </c>
      <c r="G20" s="34" t="n">
        <v>3.72</v>
      </c>
      <c r="H20" s="34" t="n">
        <v>0.44</v>
      </c>
      <c r="I20" s="34" t="n">
        <v>16.4</v>
      </c>
      <c r="J20" s="34" t="n">
        <v>80</v>
      </c>
      <c r="K20" s="35" t="s">
        <v>41</v>
      </c>
      <c r="L20" s="34" t="n">
        <v>6.08</v>
      </c>
    </row>
    <row ht="14.5" outlineLevel="0" r="21">
      <c r="A21" s="29" t="n"/>
      <c r="B21" s="30" t="n"/>
      <c r="C21" s="31" t="n"/>
      <c r="D21" s="36" t="n"/>
      <c r="E21" s="33" t="n"/>
      <c r="F21" s="34" t="n"/>
      <c r="G21" s="34" t="n"/>
      <c r="H21" s="34" t="n"/>
      <c r="I21" s="34" t="n"/>
      <c r="J21" s="34" t="n"/>
      <c r="K21" s="35" t="n"/>
      <c r="L21" s="34" t="n"/>
    </row>
    <row ht="14.5" outlineLevel="0" r="22">
      <c r="A22" s="37" t="n"/>
      <c r="B22" s="38" t="n"/>
      <c r="C22" s="39" t="n"/>
      <c r="D22" s="40" t="s">
        <v>35</v>
      </c>
      <c r="E22" s="41" t="n"/>
      <c r="F22" s="42" t="n">
        <f aca="false" ca="false" dt2D="false" dtr="false" t="normal">SUM(F15:F21)</f>
        <v>700</v>
      </c>
      <c r="G22" s="42" t="n">
        <f aca="false" ca="false" dt2D="false" dtr="false" t="normal">SUM(G15:G21)</f>
        <v>28.52</v>
      </c>
      <c r="H22" s="42" t="n">
        <f aca="false" ca="false" dt2D="false" dtr="false" t="normal">SUM(H15:H21)</f>
        <v>32.4</v>
      </c>
      <c r="I22" s="42" t="n">
        <f aca="false" ca="false" dt2D="false" dtr="false" t="normal">SUM(I15:I21)</f>
        <v>103.63999999999999</v>
      </c>
      <c r="J22" s="42" t="n">
        <f aca="false" ca="false" dt2D="false" dtr="false" t="normal">SUM(J15:J21)</f>
        <v>822</v>
      </c>
      <c r="K22" s="43" t="n"/>
      <c r="L22" s="42" t="n">
        <f aca="false" ca="false" dt2D="false" dtr="false" t="normal">SUM(L15:L21)</f>
        <v>189.78</v>
      </c>
    </row>
    <row ht="14.5" outlineLevel="0" r="23">
      <c r="A23" s="44" t="n">
        <f aca="false" ca="false" dt2D="false" dtr="false" t="normal">A6</f>
        <v>1</v>
      </c>
      <c r="B23" s="45" t="n">
        <f aca="false" ca="false" dt2D="false" dtr="false" t="normal">B6</f>
        <v>1</v>
      </c>
      <c r="C23" s="46" t="s">
        <v>55</v>
      </c>
      <c r="D23" s="47" t="s">
        <v>56</v>
      </c>
      <c r="E23" s="33" t="s">
        <v>57</v>
      </c>
      <c r="F23" s="34" t="n">
        <v>100</v>
      </c>
      <c r="G23" s="34" t="n">
        <v>3.8</v>
      </c>
      <c r="H23" s="34" t="n">
        <v>5</v>
      </c>
      <c r="I23" s="34" t="n">
        <v>27.8</v>
      </c>
      <c r="J23" s="34" t="n">
        <v>268</v>
      </c>
      <c r="K23" s="35" t="n">
        <v>424</v>
      </c>
      <c r="L23" s="34" t="n">
        <v>25.24</v>
      </c>
    </row>
    <row ht="14.5" outlineLevel="0" r="24">
      <c r="A24" s="29" t="n"/>
      <c r="B24" s="30" t="n"/>
      <c r="C24" s="31" t="n"/>
      <c r="D24" s="47" t="s">
        <v>49</v>
      </c>
      <c r="E24" s="33" t="s">
        <v>58</v>
      </c>
      <c r="F24" s="34" t="n">
        <v>200</v>
      </c>
      <c r="G24" s="34" t="n">
        <v>0.6</v>
      </c>
      <c r="H24" s="34" t="n">
        <v>0.1</v>
      </c>
      <c r="I24" s="34" t="n">
        <v>20.1</v>
      </c>
      <c r="J24" s="34" t="n">
        <v>84</v>
      </c>
      <c r="K24" s="35" t="n">
        <v>495</v>
      </c>
      <c r="L24" s="34" t="n">
        <v>9.26</v>
      </c>
    </row>
    <row ht="14.5" outlineLevel="0" r="25">
      <c r="A25" s="29" t="n"/>
      <c r="B25" s="30" t="n"/>
      <c r="C25" s="31" t="n"/>
      <c r="D25" s="36" t="n"/>
      <c r="E25" s="33" t="n"/>
      <c r="F25" s="34" t="n"/>
      <c r="G25" s="34" t="n"/>
      <c r="H25" s="34" t="n"/>
      <c r="I25" s="34" t="n"/>
      <c r="J25" s="34" t="n"/>
      <c r="K25" s="35" t="n"/>
      <c r="L25" s="34" t="n"/>
    </row>
    <row ht="14.5" outlineLevel="0" r="26">
      <c r="A26" s="37" t="n"/>
      <c r="B26" s="38" t="n"/>
      <c r="C26" s="39" t="n"/>
      <c r="D26" s="40" t="s">
        <v>35</v>
      </c>
      <c r="E26" s="41" t="n"/>
      <c r="F26" s="42" t="n">
        <f aca="false" ca="false" dt2D="false" dtr="false" t="normal">SUM(F23:F25)</f>
        <v>300</v>
      </c>
      <c r="G26" s="42" t="n">
        <f aca="false" ca="false" dt2D="false" dtr="false" t="normal">SUM(G23:G25)</f>
        <v>4.3999999999999995</v>
      </c>
      <c r="H26" s="42" t="n">
        <f aca="false" ca="false" dt2D="false" dtr="false" t="normal">SUM(H23:H25)</f>
        <v>5.1</v>
      </c>
      <c r="I26" s="42" t="n">
        <f aca="false" ca="false" dt2D="false" dtr="false" t="normal">SUM(I23:I25)</f>
        <v>47.900000000000006</v>
      </c>
      <c r="J26" s="42" t="n">
        <f aca="false" ca="false" dt2D="false" dtr="false" t="normal">SUM(J23:J25)</f>
        <v>352</v>
      </c>
      <c r="K26" s="43" t="n"/>
      <c r="L26" s="42" t="n">
        <f aca="false" ca="false" dt2D="false" dtr="false" t="normal">SUM(L23:L25)</f>
        <v>34.5</v>
      </c>
    </row>
    <row ht="14.5" outlineLevel="0" r="27">
      <c r="A27" s="44" t="n">
        <f aca="false" ca="false" dt2D="false" dtr="false" t="normal">A6</f>
        <v>1</v>
      </c>
      <c r="B27" s="45" t="n">
        <f aca="false" ca="false" dt2D="false" dtr="false" t="normal">B6</f>
        <v>1</v>
      </c>
      <c r="C27" s="46" t="s">
        <v>59</v>
      </c>
      <c r="D27" s="32" t="s">
        <v>47</v>
      </c>
      <c r="E27" s="33" t="s">
        <v>60</v>
      </c>
      <c r="F27" s="34" t="n">
        <v>100</v>
      </c>
      <c r="G27" s="34" t="n">
        <v>7</v>
      </c>
      <c r="H27" s="34" t="n">
        <v>10.1</v>
      </c>
      <c r="I27" s="34" t="n">
        <v>18.95</v>
      </c>
      <c r="J27" s="34" t="n">
        <v>120</v>
      </c>
      <c r="K27" s="35" t="n">
        <v>229</v>
      </c>
      <c r="L27" s="34" t="n">
        <v>48.12</v>
      </c>
    </row>
    <row ht="14.5" outlineLevel="0" r="28">
      <c r="A28" s="29" t="n"/>
      <c r="B28" s="30" t="n"/>
      <c r="C28" s="31" t="n"/>
      <c r="D28" s="32" t="s">
        <v>61</v>
      </c>
      <c r="E28" s="33" t="s">
        <v>62</v>
      </c>
      <c r="F28" s="34" t="n">
        <v>150</v>
      </c>
      <c r="G28" s="34" t="n">
        <v>3</v>
      </c>
      <c r="H28" s="34" t="n">
        <v>2.6</v>
      </c>
      <c r="I28" s="34" t="n">
        <v>23.7</v>
      </c>
      <c r="J28" s="34" t="n">
        <v>112</v>
      </c>
      <c r="K28" s="35" t="n">
        <v>310</v>
      </c>
      <c r="L28" s="34" t="n">
        <v>28.14</v>
      </c>
    </row>
    <row ht="14.5" outlineLevel="0" r="29">
      <c r="A29" s="29" t="n"/>
      <c r="B29" s="30" t="n"/>
      <c r="C29" s="31" t="n"/>
      <c r="D29" s="32" t="s">
        <v>31</v>
      </c>
      <c r="E29" s="33" t="s">
        <v>63</v>
      </c>
      <c r="F29" s="34" t="n">
        <v>200</v>
      </c>
      <c r="G29" s="34" t="n">
        <v>0.53</v>
      </c>
      <c r="H29" s="34" t="n">
        <v>0.1</v>
      </c>
      <c r="I29" s="34" t="n">
        <v>9.87</v>
      </c>
      <c r="J29" s="34" t="n">
        <v>40</v>
      </c>
      <c r="K29" s="35" t="n">
        <v>459</v>
      </c>
      <c r="L29" s="34" t="n">
        <v>4.6</v>
      </c>
    </row>
    <row ht="14.5" outlineLevel="0" r="30">
      <c r="A30" s="29" t="n"/>
      <c r="B30" s="30" t="n"/>
      <c r="C30" s="31" t="n"/>
      <c r="D30" s="32" t="s">
        <v>51</v>
      </c>
      <c r="E30" s="33" t="s">
        <v>52</v>
      </c>
      <c r="F30" s="34" t="n">
        <v>60</v>
      </c>
      <c r="G30" s="34" t="n">
        <v>4.56</v>
      </c>
      <c r="H30" s="34" t="n">
        <v>0.24</v>
      </c>
      <c r="I30" s="34" t="n">
        <v>14.4</v>
      </c>
      <c r="J30" s="34" t="n">
        <v>148</v>
      </c>
      <c r="K30" s="35" t="s">
        <v>41</v>
      </c>
      <c r="L30" s="34" t="n">
        <v>9.12</v>
      </c>
    </row>
    <row ht="14.5" outlineLevel="0" r="31">
      <c r="A31" s="29" t="n"/>
      <c r="B31" s="30" t="n"/>
      <c r="C31" s="31" t="n"/>
      <c r="D31" s="48" t="s">
        <v>43</v>
      </c>
      <c r="E31" s="33" t="s">
        <v>64</v>
      </c>
      <c r="F31" s="34" t="n">
        <v>60</v>
      </c>
      <c r="G31" s="34" t="n">
        <v>5.03</v>
      </c>
      <c r="H31" s="34" t="n">
        <v>4.43</v>
      </c>
      <c r="I31" s="34" t="n">
        <v>0.65</v>
      </c>
      <c r="J31" s="34" t="n">
        <v>54</v>
      </c>
      <c r="K31" s="35" t="n">
        <v>43</v>
      </c>
      <c r="L31" s="34" t="n">
        <v>15.2</v>
      </c>
    </row>
    <row ht="14.5" outlineLevel="0" r="32">
      <c r="A32" s="29" t="n"/>
      <c r="B32" s="30" t="n"/>
      <c r="C32" s="31" t="n"/>
      <c r="D32" s="36" t="n"/>
      <c r="E32" s="33" t="n"/>
      <c r="F32" s="34" t="n"/>
      <c r="G32" s="34" t="n"/>
      <c r="H32" s="34" t="n"/>
      <c r="I32" s="34" t="n"/>
      <c r="J32" s="34" t="n"/>
      <c r="K32" s="35" t="n"/>
      <c r="L32" s="34" t="n"/>
    </row>
    <row ht="14.5" outlineLevel="0" r="33">
      <c r="A33" s="37" t="n"/>
      <c r="B33" s="38" t="n"/>
      <c r="C33" s="39" t="n"/>
      <c r="D33" s="40" t="s">
        <v>35</v>
      </c>
      <c r="E33" s="41" t="n"/>
      <c r="F33" s="42" t="n">
        <f aca="false" ca="false" dt2D="false" dtr="false" t="normal">SUM(F27:F32)</f>
        <v>570</v>
      </c>
      <c r="G33" s="42" t="n">
        <f aca="false" ca="false" dt2D="false" dtr="false" t="normal">SUM(G27:G32)</f>
        <v>20.12</v>
      </c>
      <c r="H33" s="42" t="n">
        <f aca="false" ca="false" dt2D="false" dtr="false" t="normal">SUM(H27:H32)</f>
        <v>17.47</v>
      </c>
      <c r="I33" s="42" t="n">
        <f aca="false" ca="false" dt2D="false" dtr="false" t="normal">SUM(I27:I32)</f>
        <v>67.57000000000001</v>
      </c>
      <c r="J33" s="42" t="n">
        <f aca="false" ca="false" dt2D="false" dtr="false" t="normal">SUM(J27:J32)</f>
        <v>474</v>
      </c>
      <c r="K33" s="43" t="n"/>
      <c r="L33" s="42" t="n">
        <f aca="false" ca="false" dt2D="false" dtr="false" t="normal">SUM(L27:L32)</f>
        <v>105.17999999999999</v>
      </c>
    </row>
    <row ht="14.5" outlineLevel="0" r="34">
      <c r="A34" s="44" t="n">
        <f aca="false" ca="false" dt2D="false" dtr="false" t="normal">A6</f>
        <v>1</v>
      </c>
      <c r="B34" s="45" t="n">
        <f aca="false" ca="false" dt2D="false" dtr="false" t="normal">B6</f>
        <v>1</v>
      </c>
      <c r="C34" s="46" t="s">
        <v>65</v>
      </c>
      <c r="D34" s="47" t="s">
        <v>66</v>
      </c>
      <c r="E34" s="33" t="s">
        <v>67</v>
      </c>
      <c r="F34" s="34" t="n">
        <v>230</v>
      </c>
      <c r="G34" s="34" t="n">
        <v>6.67</v>
      </c>
      <c r="H34" s="34" t="n">
        <v>5.75</v>
      </c>
      <c r="I34" s="34" t="n">
        <v>9.2</v>
      </c>
      <c r="J34" s="34" t="n">
        <v>116.1</v>
      </c>
      <c r="K34" s="35" t="n">
        <v>386</v>
      </c>
      <c r="L34" s="34" t="n">
        <v>42.36</v>
      </c>
    </row>
    <row ht="14.5" outlineLevel="0" r="35">
      <c r="A35" s="29" t="n"/>
      <c r="B35" s="30" t="n"/>
      <c r="C35" s="31" t="n"/>
      <c r="D35" s="36" t="n"/>
      <c r="E35" s="33" t="n"/>
      <c r="F35" s="34" t="n"/>
      <c r="G35" s="34" t="n"/>
      <c r="H35" s="34" t="n"/>
      <c r="I35" s="34" t="n"/>
      <c r="J35" s="34" t="n"/>
      <c r="K35" s="35" t="n"/>
      <c r="L35" s="34" t="n"/>
    </row>
    <row ht="14.5" outlineLevel="0" r="36">
      <c r="A36" s="37" t="n"/>
      <c r="B36" s="38" t="n"/>
      <c r="C36" s="39" t="n"/>
      <c r="D36" s="49" t="s">
        <v>35</v>
      </c>
      <c r="E36" s="41" t="n"/>
      <c r="F36" s="42" t="n">
        <f aca="false" ca="false" dt2D="false" dtr="false" t="normal">SUM(F34:F35)</f>
        <v>230</v>
      </c>
      <c r="G36" s="42" t="n">
        <f aca="false" ca="false" dt2D="false" dtr="false" t="normal">SUM(G34:G35)</f>
        <v>6.67</v>
      </c>
      <c r="H36" s="42" t="n">
        <f aca="false" ca="false" dt2D="false" dtr="false" t="normal">SUM(H34:H35)</f>
        <v>5.75</v>
      </c>
      <c r="I36" s="42" t="n">
        <f aca="false" ca="false" dt2D="false" dtr="false" t="normal">SUM(I34:I35)</f>
        <v>9.2</v>
      </c>
      <c r="J36" s="42" t="n">
        <f aca="false" ca="false" dt2D="false" dtr="false" t="normal">SUM(J34:J35)</f>
        <v>116.1</v>
      </c>
      <c r="K36" s="43" t="n"/>
      <c r="L36" s="42" t="n">
        <f aca="false" ca="false" dt2D="false" dtr="false" t="normal">SUM(L34:L35)</f>
        <v>42.36</v>
      </c>
    </row>
    <row ht="14.5" outlineLevel="0" r="37">
      <c r="A37" s="50" t="n">
        <f aca="false" ca="false" dt2D="false" dtr="false" t="normal">A6</f>
        <v>1</v>
      </c>
      <c r="B37" s="51" t="n">
        <f aca="false" ca="false" dt2D="false" dtr="false" t="normal">B6</f>
        <v>1</v>
      </c>
      <c r="C37" s="52" t="s">
        <v>68</v>
      </c>
      <c r="D37" s="53" t="s"/>
      <c r="E37" s="54" t="n"/>
      <c r="F37" s="55" t="n">
        <f aca="false" ca="false" dt2D="false" dtr="false" t="normal">F10+F14+F22+F26+F33+F36</f>
        <v>2600</v>
      </c>
      <c r="G37" s="55" t="n">
        <f aca="false" ca="false" dt2D="false" dtr="false" t="normal">G10+G14+G22+G26+G33+G36</f>
        <v>66.81</v>
      </c>
      <c r="H37" s="55" t="n">
        <f aca="false" ca="false" dt2D="false" dtr="false" t="normal">H10+H14+H22+H26+H33+H36</f>
        <v>77.12</v>
      </c>
      <c r="I37" s="55" t="n">
        <f aca="false" ca="false" dt2D="false" dtr="false" t="normal">I10+I14+I22+I26+I33+I36</f>
        <v>343.11</v>
      </c>
      <c r="J37" s="55" t="n">
        <f aca="false" ca="false" dt2D="false" dtr="false" t="normal">J10+J14+J22+J26+J33+J36</f>
        <v>2352.1</v>
      </c>
      <c r="K37" s="56" t="n"/>
      <c r="L37" s="55" t="n">
        <f aca="false" ca="false" dt2D="false" dtr="false" t="normal">L10+L14+L22+L26+L33+L36</f>
        <v>533.02</v>
      </c>
    </row>
    <row ht="14.5" outlineLevel="0" r="38">
      <c r="A38" s="57" t="n">
        <v>1</v>
      </c>
      <c r="B38" s="30" t="n">
        <v>2</v>
      </c>
      <c r="C38" s="23" t="s">
        <v>26</v>
      </c>
      <c r="D38" s="24" t="s">
        <v>27</v>
      </c>
      <c r="E38" s="25" t="s">
        <v>69</v>
      </c>
      <c r="F38" s="26" t="n">
        <v>240</v>
      </c>
      <c r="G38" s="26" t="n">
        <v>7.48</v>
      </c>
      <c r="H38" s="26" t="n">
        <v>4.4</v>
      </c>
      <c r="I38" s="26" t="n">
        <v>41.8</v>
      </c>
      <c r="J38" s="26" t="n">
        <v>225</v>
      </c>
      <c r="K38" s="28" t="n">
        <v>182</v>
      </c>
      <c r="L38" s="26" t="n">
        <v>31.14</v>
      </c>
    </row>
    <row ht="14.5" outlineLevel="0" r="39">
      <c r="A39" s="57" t="n"/>
      <c r="B39" s="30" t="n"/>
      <c r="C39" s="31" t="n"/>
      <c r="D39" s="32" t="s">
        <v>31</v>
      </c>
      <c r="E39" s="33" t="s">
        <v>70</v>
      </c>
      <c r="F39" s="34" t="n">
        <v>200</v>
      </c>
      <c r="G39" s="34" t="n">
        <v>0.2</v>
      </c>
      <c r="H39" s="34" t="n">
        <v>0.1</v>
      </c>
      <c r="I39" s="34" t="n">
        <v>9.3</v>
      </c>
      <c r="J39" s="34" t="n">
        <v>38</v>
      </c>
      <c r="K39" s="35" t="n">
        <v>457</v>
      </c>
      <c r="L39" s="34" t="n">
        <v>2.52</v>
      </c>
    </row>
    <row ht="14.5" outlineLevel="0" r="40">
      <c r="A40" s="57" t="n"/>
      <c r="B40" s="30" t="n"/>
      <c r="C40" s="31" t="n"/>
      <c r="D40" s="32" t="s">
        <v>33</v>
      </c>
      <c r="E40" s="33" t="s">
        <v>71</v>
      </c>
      <c r="F40" s="34" t="n">
        <v>60</v>
      </c>
      <c r="G40" s="34" t="n">
        <v>7.9</v>
      </c>
      <c r="H40" s="34" t="n">
        <v>11.34</v>
      </c>
      <c r="I40" s="34" t="n">
        <v>15.9</v>
      </c>
      <c r="J40" s="34" t="n">
        <v>207</v>
      </c>
      <c r="K40" s="35" t="n">
        <v>3</v>
      </c>
      <c r="L40" s="34" t="n">
        <v>39.84</v>
      </c>
    </row>
    <row ht="14.5" outlineLevel="0" r="41">
      <c r="A41" s="57" t="n"/>
      <c r="B41" s="30" t="n"/>
      <c r="C41" s="31" t="n"/>
      <c r="D41" s="36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4.5" outlineLevel="0" r="42">
      <c r="A42" s="58" t="n"/>
      <c r="B42" s="38" t="n"/>
      <c r="C42" s="39" t="n"/>
      <c r="D42" s="40" t="s">
        <v>35</v>
      </c>
      <c r="E42" s="41" t="n"/>
      <c r="F42" s="42" t="n">
        <f aca="false" ca="false" dt2D="false" dtr="false" t="normal">SUM(F38:F41)</f>
        <v>500</v>
      </c>
      <c r="G42" s="42" t="n">
        <f aca="false" ca="false" dt2D="false" dtr="false" t="normal">SUM(G38:G41)</f>
        <v>15.580000000000002</v>
      </c>
      <c r="H42" s="42" t="n">
        <f aca="false" ca="false" dt2D="false" dtr="false" t="normal">SUM(H38:H41)</f>
        <v>15.84</v>
      </c>
      <c r="I42" s="42" t="n">
        <f aca="false" ca="false" dt2D="false" dtr="false" t="normal">SUM(I38:I41)</f>
        <v>67</v>
      </c>
      <c r="J42" s="42" t="n">
        <f aca="false" ca="false" dt2D="false" dtr="false" t="normal">SUM(J38:J41)</f>
        <v>470</v>
      </c>
      <c r="K42" s="43" t="n"/>
      <c r="L42" s="42" t="n">
        <f aca="false" ca="false" dt2D="false" dtr="false" t="normal">SUM(L38:L41)</f>
        <v>73.5</v>
      </c>
    </row>
    <row ht="14.5" outlineLevel="0" r="43">
      <c r="A43" s="45" t="n">
        <f aca="false" ca="false" dt2D="false" dtr="false" t="normal">A38</f>
        <v>1</v>
      </c>
      <c r="B43" s="45" t="n">
        <f aca="false" ca="false" dt2D="false" dtr="false" t="normal">B38</f>
        <v>2</v>
      </c>
      <c r="C43" s="46" t="s">
        <v>36</v>
      </c>
      <c r="D43" s="47" t="s">
        <v>37</v>
      </c>
      <c r="E43" s="33" t="s">
        <v>72</v>
      </c>
      <c r="F43" s="34" t="n">
        <v>100</v>
      </c>
      <c r="G43" s="34" t="n">
        <v>0.4</v>
      </c>
      <c r="H43" s="34" t="n">
        <v>0.4</v>
      </c>
      <c r="I43" s="34" t="n">
        <v>9.8</v>
      </c>
      <c r="J43" s="34" t="n">
        <v>38</v>
      </c>
      <c r="K43" s="35" t="n">
        <v>338</v>
      </c>
      <c r="L43" s="34" t="n">
        <v>32.8</v>
      </c>
    </row>
    <row ht="14.5" outlineLevel="0" r="44">
      <c r="A44" s="57" t="n"/>
      <c r="B44" s="30" t="n"/>
      <c r="C44" s="31" t="n"/>
      <c r="D44" s="48" t="s">
        <v>39</v>
      </c>
      <c r="E44" s="33" t="s">
        <v>40</v>
      </c>
      <c r="F44" s="34" t="n">
        <v>200</v>
      </c>
      <c r="G44" s="34" t="n">
        <v>1</v>
      </c>
      <c r="H44" s="34" t="n">
        <v>0.2</v>
      </c>
      <c r="I44" s="34" t="n">
        <v>20.2</v>
      </c>
      <c r="J44" s="34" t="n">
        <v>80</v>
      </c>
      <c r="K44" s="35" t="s">
        <v>41</v>
      </c>
      <c r="L44" s="34" t="n">
        <v>39.6</v>
      </c>
    </row>
    <row ht="14.5" outlineLevel="0" r="45">
      <c r="A45" s="57" t="n"/>
      <c r="B45" s="30" t="n"/>
      <c r="C45" s="31" t="n"/>
      <c r="D45" s="36" t="n"/>
      <c r="E45" s="33" t="n"/>
      <c r="F45" s="34" t="n"/>
      <c r="G45" s="34" t="n"/>
      <c r="H45" s="34" t="n"/>
      <c r="I45" s="34" t="n"/>
      <c r="J45" s="34" t="n"/>
      <c r="K45" s="35" t="n"/>
      <c r="L45" s="34" t="n"/>
    </row>
    <row ht="14.5" outlineLevel="0" r="46">
      <c r="A46" s="58" t="n"/>
      <c r="B46" s="38" t="n"/>
      <c r="C46" s="39" t="n"/>
      <c r="D46" s="40" t="s">
        <v>35</v>
      </c>
      <c r="E46" s="41" t="n"/>
      <c r="F46" s="42" t="n">
        <f aca="false" ca="false" dt2D="false" dtr="false" t="normal">SUM(F43:F45)</f>
        <v>300</v>
      </c>
      <c r="G46" s="42" t="n">
        <f aca="false" ca="false" dt2D="false" dtr="false" t="normal">SUM(G43:G45)</f>
        <v>1.4</v>
      </c>
      <c r="H46" s="42" t="n">
        <f aca="false" ca="false" dt2D="false" dtr="false" t="normal">SUM(H43:H45)</f>
        <v>0.6000000000000001</v>
      </c>
      <c r="I46" s="42" t="n">
        <f aca="false" ca="false" dt2D="false" dtr="false" t="normal">SUM(I43:I45)</f>
        <v>30</v>
      </c>
      <c r="J46" s="42" t="n">
        <f aca="false" ca="false" dt2D="false" dtr="false" t="normal">SUM(J43:J45)</f>
        <v>118</v>
      </c>
      <c r="K46" s="43" t="n"/>
      <c r="L46" s="42" t="n">
        <f aca="false" ca="false" dt2D="false" dtr="false" t="normal">SUM(L43:L45)</f>
        <v>72.4</v>
      </c>
    </row>
    <row ht="14.5" outlineLevel="0" r="47">
      <c r="A47" s="45" t="n">
        <f aca="false" ca="false" dt2D="false" dtr="false" t="normal">A38</f>
        <v>1</v>
      </c>
      <c r="B47" s="45" t="n">
        <f aca="false" ca="false" dt2D="false" dtr="false" t="normal">B38</f>
        <v>2</v>
      </c>
      <c r="C47" s="46" t="s">
        <v>42</v>
      </c>
      <c r="D47" s="32" t="s">
        <v>43</v>
      </c>
      <c r="E47" s="33" t="s">
        <v>73</v>
      </c>
      <c r="F47" s="34" t="n">
        <v>60</v>
      </c>
      <c r="G47" s="34" t="n">
        <v>0.48</v>
      </c>
      <c r="H47" s="34" t="n">
        <v>3.6</v>
      </c>
      <c r="I47" s="34" t="n">
        <v>1.56</v>
      </c>
      <c r="J47" s="34" t="n">
        <v>41</v>
      </c>
      <c r="K47" s="35" t="n">
        <v>21</v>
      </c>
      <c r="L47" s="34" t="n">
        <v>29.72</v>
      </c>
    </row>
    <row ht="14.5" outlineLevel="0" r="48">
      <c r="A48" s="57" t="n"/>
      <c r="B48" s="30" t="n"/>
      <c r="C48" s="31" t="n"/>
      <c r="D48" s="32" t="s">
        <v>45</v>
      </c>
      <c r="E48" s="33" t="s">
        <v>74</v>
      </c>
      <c r="F48" s="34" t="n">
        <v>200</v>
      </c>
      <c r="G48" s="34" t="n">
        <v>4.25</v>
      </c>
      <c r="H48" s="34" t="n">
        <v>6.5</v>
      </c>
      <c r="I48" s="34" t="n">
        <v>6.67</v>
      </c>
      <c r="J48" s="34" t="n">
        <v>107</v>
      </c>
      <c r="K48" s="35" t="n">
        <v>88</v>
      </c>
      <c r="L48" s="34" t="n">
        <v>46.3</v>
      </c>
    </row>
    <row ht="14.5" outlineLevel="0" r="49">
      <c r="A49" s="57" t="n"/>
      <c r="B49" s="30" t="n"/>
      <c r="C49" s="31" t="n"/>
      <c r="D49" s="32" t="s">
        <v>47</v>
      </c>
      <c r="E49" s="33" t="s">
        <v>75</v>
      </c>
      <c r="F49" s="34" t="n">
        <v>90</v>
      </c>
      <c r="G49" s="34" t="n">
        <v>8.1</v>
      </c>
      <c r="H49" s="34" t="n">
        <v>10.5</v>
      </c>
      <c r="I49" s="34" t="n">
        <v>7.74</v>
      </c>
      <c r="J49" s="34" t="n">
        <v>151</v>
      </c>
      <c r="K49" s="35" t="n">
        <v>359</v>
      </c>
      <c r="L49" s="34" t="n">
        <v>78.92</v>
      </c>
    </row>
    <row ht="14.5" outlineLevel="0" r="50">
      <c r="A50" s="57" t="n"/>
      <c r="B50" s="30" t="n"/>
      <c r="C50" s="31" t="n"/>
      <c r="D50" s="32" t="s">
        <v>61</v>
      </c>
      <c r="E50" s="33" t="s">
        <v>76</v>
      </c>
      <c r="F50" s="34" t="n">
        <v>150</v>
      </c>
      <c r="G50" s="34" t="n">
        <v>7.9</v>
      </c>
      <c r="H50" s="34" t="n">
        <v>5.1</v>
      </c>
      <c r="I50" s="34" t="n">
        <v>34.84</v>
      </c>
      <c r="J50" s="34" t="n">
        <v>231</v>
      </c>
      <c r="K50" s="35" t="n">
        <v>302</v>
      </c>
      <c r="L50" s="34" t="n">
        <v>12.78</v>
      </c>
    </row>
    <row ht="14.5" outlineLevel="0" r="51">
      <c r="A51" s="57" t="n"/>
      <c r="B51" s="30" t="n"/>
      <c r="C51" s="31" t="n"/>
      <c r="D51" s="32" t="s">
        <v>49</v>
      </c>
      <c r="E51" s="33" t="s">
        <v>77</v>
      </c>
      <c r="F51" s="34" t="n">
        <v>200</v>
      </c>
      <c r="G51" s="34" t="n">
        <v>0.4</v>
      </c>
      <c r="H51" s="34" t="n">
        <v>0.27</v>
      </c>
      <c r="I51" s="34" t="n">
        <v>26</v>
      </c>
      <c r="J51" s="34" t="n">
        <v>72</v>
      </c>
      <c r="K51" s="35" t="n">
        <v>388</v>
      </c>
      <c r="L51" s="34" t="n">
        <v>13.12</v>
      </c>
    </row>
    <row ht="14.5" outlineLevel="0" r="52">
      <c r="A52" s="57" t="n"/>
      <c r="B52" s="30" t="n"/>
      <c r="C52" s="31" t="n"/>
      <c r="D52" s="32" t="s">
        <v>51</v>
      </c>
      <c r="E52" s="33" t="s">
        <v>52</v>
      </c>
      <c r="F52" s="34" t="n">
        <v>60</v>
      </c>
      <c r="G52" s="34" t="n">
        <v>4.56</v>
      </c>
      <c r="H52" s="34" t="n">
        <v>0.48</v>
      </c>
      <c r="I52" s="34" t="n">
        <v>24.6</v>
      </c>
      <c r="J52" s="34" t="n">
        <v>148</v>
      </c>
      <c r="K52" s="35" t="s">
        <v>41</v>
      </c>
      <c r="L52" s="34" t="n">
        <v>9.12</v>
      </c>
    </row>
    <row ht="14.5" outlineLevel="0" r="53">
      <c r="A53" s="57" t="n"/>
      <c r="B53" s="30" t="n"/>
      <c r="C53" s="31" t="n"/>
      <c r="D53" s="32" t="s">
        <v>53</v>
      </c>
      <c r="E53" s="33" t="s">
        <v>54</v>
      </c>
      <c r="F53" s="34" t="n">
        <v>40</v>
      </c>
      <c r="G53" s="34" t="n">
        <v>2.72</v>
      </c>
      <c r="H53" s="34" t="n">
        <v>0.44</v>
      </c>
      <c r="I53" s="34" t="n">
        <v>16.4</v>
      </c>
      <c r="J53" s="34" t="n">
        <v>80</v>
      </c>
      <c r="K53" s="35" t="s">
        <v>41</v>
      </c>
      <c r="L53" s="34" t="n">
        <v>6.08</v>
      </c>
    </row>
    <row ht="14.5" outlineLevel="0" r="54">
      <c r="A54" s="57" t="n"/>
      <c r="B54" s="30" t="n"/>
      <c r="C54" s="31" t="n"/>
      <c r="D54" s="36" t="n"/>
      <c r="E54" s="33" t="n"/>
      <c r="F54" s="34" t="n"/>
      <c r="G54" s="34" t="n"/>
      <c r="H54" s="34" t="n"/>
      <c r="I54" s="34" t="n"/>
      <c r="J54" s="34" t="n"/>
      <c r="K54" s="35" t="n"/>
      <c r="L54" s="34" t="n"/>
    </row>
    <row ht="14.5" outlineLevel="0" r="55">
      <c r="A55" s="58" t="n"/>
      <c r="B55" s="38" t="n"/>
      <c r="C55" s="39" t="n"/>
      <c r="D55" s="40" t="s">
        <v>35</v>
      </c>
      <c r="E55" s="41" t="n"/>
      <c r="F55" s="42" t="n">
        <f aca="false" ca="false" dt2D="false" dtr="false" t="normal">SUM(F47:F54)</f>
        <v>800</v>
      </c>
      <c r="G55" s="42" t="n">
        <f aca="false" ca="false" dt2D="false" dtr="false" t="normal">SUM(G47:G54)</f>
        <v>28.409999999999997</v>
      </c>
      <c r="H55" s="42" t="n">
        <f aca="false" ca="false" dt2D="false" dtr="false" t="normal">SUM(H47:H54)</f>
        <v>26.890000000000004</v>
      </c>
      <c r="I55" s="42" t="n">
        <f aca="false" ca="false" dt2D="false" dtr="false" t="normal">SUM(I47:I54)</f>
        <v>117.81</v>
      </c>
      <c r="J55" s="42" t="n">
        <f aca="false" ca="false" dt2D="false" dtr="false" t="normal">SUM(J47:J54)</f>
        <v>830</v>
      </c>
      <c r="K55" s="43" t="n"/>
      <c r="L55" s="42" t="n">
        <f aca="false" ca="false" dt2D="false" dtr="false" t="normal">SUM(L47:L54)</f>
        <v>196.04000000000002</v>
      </c>
    </row>
    <row ht="14.5" outlineLevel="0" r="56">
      <c r="A56" s="45" t="n">
        <f aca="false" ca="false" dt2D="false" dtr="false" t="normal">A38</f>
        <v>1</v>
      </c>
      <c r="B56" s="45" t="n">
        <f aca="false" ca="false" dt2D="false" dtr="false" t="normal">B38</f>
        <v>2</v>
      </c>
      <c r="C56" s="46" t="s">
        <v>55</v>
      </c>
      <c r="D56" s="47" t="s">
        <v>56</v>
      </c>
      <c r="E56" s="33" t="s">
        <v>78</v>
      </c>
      <c r="F56" s="34" t="n">
        <v>100</v>
      </c>
      <c r="G56" s="34" t="n">
        <v>7.6</v>
      </c>
      <c r="H56" s="34" t="n">
        <v>6.8</v>
      </c>
      <c r="I56" s="34" t="n">
        <v>42</v>
      </c>
      <c r="J56" s="34" t="n">
        <v>255</v>
      </c>
      <c r="K56" s="35" t="n">
        <v>353</v>
      </c>
      <c r="L56" s="34" t="n">
        <v>29.7</v>
      </c>
    </row>
    <row ht="14.5" outlineLevel="0" r="57">
      <c r="A57" s="57" t="n"/>
      <c r="B57" s="30" t="n"/>
      <c r="C57" s="31" t="n"/>
      <c r="D57" s="47" t="s">
        <v>49</v>
      </c>
      <c r="E57" s="33" t="s">
        <v>79</v>
      </c>
      <c r="F57" s="34" t="n">
        <v>200</v>
      </c>
      <c r="G57" s="34" t="n">
        <v>0.16</v>
      </c>
      <c r="H57" s="34" t="n">
        <v>0.16</v>
      </c>
      <c r="I57" s="34" t="n">
        <v>23.88</v>
      </c>
      <c r="J57" s="34" t="n">
        <v>97</v>
      </c>
      <c r="K57" s="35" t="n">
        <v>342</v>
      </c>
      <c r="L57" s="34" t="n">
        <v>17.72</v>
      </c>
    </row>
    <row ht="14.5" outlineLevel="0" r="58">
      <c r="A58" s="57" t="n"/>
      <c r="B58" s="30" t="n"/>
      <c r="C58" s="31" t="n"/>
      <c r="D58" s="36" t="n"/>
      <c r="E58" s="33" t="n"/>
      <c r="F58" s="34" t="n"/>
      <c r="G58" s="34" t="n"/>
      <c r="H58" s="34" t="n"/>
      <c r="I58" s="34" t="n"/>
      <c r="J58" s="34" t="n"/>
      <c r="K58" s="35" t="n"/>
      <c r="L58" s="34" t="n"/>
    </row>
    <row ht="14.5" outlineLevel="0" r="59">
      <c r="A59" s="58" t="n"/>
      <c r="B59" s="38" t="n"/>
      <c r="C59" s="39" t="n"/>
      <c r="D59" s="40" t="s">
        <v>35</v>
      </c>
      <c r="E59" s="41" t="n"/>
      <c r="F59" s="42" t="n">
        <f aca="false" ca="false" dt2D="false" dtr="false" t="normal">SUM(F56:F58)</f>
        <v>300</v>
      </c>
      <c r="G59" s="42" t="n">
        <f aca="false" ca="false" dt2D="false" dtr="false" t="normal">SUM(G56:G58)</f>
        <v>7.76</v>
      </c>
      <c r="H59" s="42" t="n">
        <f aca="false" ca="false" dt2D="false" dtr="false" t="normal">SUM(H56:H58)</f>
        <v>6.96</v>
      </c>
      <c r="I59" s="42" t="n">
        <f aca="false" ca="false" dt2D="false" dtr="false" t="normal">SUM(I56:I58)</f>
        <v>65.88</v>
      </c>
      <c r="J59" s="42" t="n">
        <f aca="false" ca="false" dt2D="false" dtr="false" t="normal">SUM(J56:J58)</f>
        <v>352</v>
      </c>
      <c r="K59" s="43" t="n"/>
      <c r="L59" s="42" t="n">
        <v>47.42</v>
      </c>
    </row>
    <row ht="14.5" outlineLevel="0" r="60">
      <c r="A60" s="45" t="n">
        <f aca="false" ca="false" dt2D="false" dtr="false" t="normal">A38</f>
        <v>1</v>
      </c>
      <c r="B60" s="45" t="n">
        <f aca="false" ca="false" dt2D="false" dtr="false" t="normal">B38</f>
        <v>2</v>
      </c>
      <c r="C60" s="46" t="s">
        <v>59</v>
      </c>
      <c r="D60" s="32" t="s">
        <v>47</v>
      </c>
      <c r="E60" s="33" t="s">
        <v>80</v>
      </c>
      <c r="F60" s="34" t="n">
        <v>90</v>
      </c>
      <c r="G60" s="34" t="n">
        <v>11.1</v>
      </c>
      <c r="H60" s="34" t="n">
        <v>18</v>
      </c>
      <c r="I60" s="34" t="n">
        <v>9</v>
      </c>
      <c r="J60" s="34" t="n">
        <v>191</v>
      </c>
      <c r="K60" s="35" t="n">
        <v>373</v>
      </c>
      <c r="L60" s="34" t="n">
        <v>69.88</v>
      </c>
    </row>
    <row ht="14.5" outlineLevel="0" r="61">
      <c r="A61" s="57" t="n"/>
      <c r="B61" s="30" t="n"/>
      <c r="C61" s="31" t="n"/>
      <c r="D61" s="32" t="s">
        <v>61</v>
      </c>
      <c r="E61" s="33" t="s">
        <v>81</v>
      </c>
      <c r="F61" s="34" t="n">
        <v>150</v>
      </c>
      <c r="G61" s="34" t="n">
        <v>2.33</v>
      </c>
      <c r="H61" s="34" t="n">
        <v>3.08</v>
      </c>
      <c r="I61" s="34" t="n">
        <v>19.13</v>
      </c>
      <c r="J61" s="34" t="n">
        <v>109</v>
      </c>
      <c r="K61" s="35" t="n">
        <v>312</v>
      </c>
      <c r="L61" s="34" t="n">
        <v>28.1</v>
      </c>
    </row>
    <row ht="14.5" outlineLevel="0" r="62">
      <c r="A62" s="57" t="n"/>
      <c r="B62" s="30" t="n"/>
      <c r="C62" s="31" t="n"/>
      <c r="D62" s="32" t="s">
        <v>31</v>
      </c>
      <c r="E62" s="33" t="s">
        <v>82</v>
      </c>
      <c r="F62" s="34" t="n">
        <v>200</v>
      </c>
      <c r="G62" s="34" t="n">
        <v>0.13</v>
      </c>
      <c r="H62" s="34" t="n">
        <v>0.07</v>
      </c>
      <c r="I62" s="34" t="n">
        <v>13.65</v>
      </c>
      <c r="J62" s="34" t="n">
        <v>56</v>
      </c>
      <c r="K62" s="35" t="n">
        <v>376</v>
      </c>
      <c r="L62" s="34" t="n">
        <v>5.46</v>
      </c>
    </row>
    <row ht="14.5" outlineLevel="0" r="63">
      <c r="A63" s="57" t="n"/>
      <c r="B63" s="30" t="n"/>
      <c r="C63" s="31" t="n"/>
      <c r="D63" s="32" t="s">
        <v>51</v>
      </c>
      <c r="E63" s="33" t="s">
        <v>52</v>
      </c>
      <c r="F63" s="34" t="n">
        <v>30</v>
      </c>
      <c r="G63" s="34" t="n">
        <v>2.28</v>
      </c>
      <c r="H63" s="34" t="n">
        <v>0.24</v>
      </c>
      <c r="I63" s="34" t="n">
        <v>12.3</v>
      </c>
      <c r="J63" s="34" t="n">
        <v>74</v>
      </c>
      <c r="K63" s="35" t="s">
        <v>41</v>
      </c>
      <c r="L63" s="34" t="n">
        <v>4.56</v>
      </c>
    </row>
    <row ht="14.5" outlineLevel="0" r="64">
      <c r="A64" s="57" t="n"/>
      <c r="B64" s="30" t="n"/>
      <c r="C64" s="31" t="n"/>
      <c r="D64" s="48" t="s">
        <v>43</v>
      </c>
      <c r="E64" s="33" t="s">
        <v>83</v>
      </c>
      <c r="F64" s="34" t="n">
        <v>60</v>
      </c>
      <c r="G64" s="34" t="n">
        <v>2</v>
      </c>
      <c r="H64" s="34" t="n">
        <v>2.35</v>
      </c>
      <c r="I64" s="34" t="n">
        <v>8</v>
      </c>
      <c r="J64" s="34" t="n">
        <v>44</v>
      </c>
      <c r="K64" s="35" t="s">
        <v>41</v>
      </c>
      <c r="L64" s="34" t="n">
        <v>18.24</v>
      </c>
    </row>
    <row ht="14.5" outlineLevel="0" r="65">
      <c r="A65" s="57" t="n"/>
      <c r="B65" s="30" t="n"/>
      <c r="C65" s="31" t="n"/>
      <c r="D65" s="36" t="n"/>
      <c r="E65" s="33" t="n"/>
      <c r="F65" s="34" t="n"/>
      <c r="G65" s="34" t="n"/>
      <c r="H65" s="34" t="n"/>
      <c r="I65" s="34" t="n"/>
      <c r="J65" s="34" t="n"/>
      <c r="K65" s="35" t="n"/>
      <c r="L65" s="34" t="n"/>
    </row>
    <row ht="14.5" outlineLevel="0" r="66">
      <c r="A66" s="58" t="n"/>
      <c r="B66" s="38" t="n"/>
      <c r="C66" s="39" t="n"/>
      <c r="D66" s="40" t="s">
        <v>35</v>
      </c>
      <c r="E66" s="41" t="n"/>
      <c r="F66" s="42" t="n">
        <f aca="false" ca="false" dt2D="false" dtr="false" t="normal">SUM(F60:F65)</f>
        <v>530</v>
      </c>
      <c r="G66" s="42" t="n">
        <f aca="false" ca="false" dt2D="false" dtr="false" t="normal">SUM(G60:G65)</f>
        <v>17.84</v>
      </c>
      <c r="H66" s="42" t="n">
        <f aca="false" ca="false" dt2D="false" dtr="false" t="normal">SUM(H60:H65)</f>
        <v>23.74</v>
      </c>
      <c r="I66" s="42" t="n">
        <f aca="false" ca="false" dt2D="false" dtr="false" t="normal">SUM(I60:I65)</f>
        <v>62.08</v>
      </c>
      <c r="J66" s="42" t="n">
        <f aca="false" ca="false" dt2D="false" dtr="false" t="normal">SUM(J60:J65)</f>
        <v>474</v>
      </c>
      <c r="K66" s="43" t="n"/>
      <c r="L66" s="42" t="n">
        <f aca="false" ca="false" dt2D="false" dtr="false" t="normal">SUM(L60:L65)</f>
        <v>126.23999999999998</v>
      </c>
    </row>
    <row ht="14.5" outlineLevel="0" r="67">
      <c r="A67" s="45" t="n">
        <f aca="false" ca="false" dt2D="false" dtr="false" t="normal">A38</f>
        <v>1</v>
      </c>
      <c r="B67" s="45" t="n">
        <f aca="false" ca="false" dt2D="false" dtr="false" t="normal">B38</f>
        <v>2</v>
      </c>
      <c r="C67" s="46" t="s">
        <v>65</v>
      </c>
      <c r="D67" s="47" t="s">
        <v>66</v>
      </c>
      <c r="E67" s="33" t="s">
        <v>67</v>
      </c>
      <c r="F67" s="34" t="n">
        <v>230</v>
      </c>
      <c r="G67" s="34" t="n">
        <v>6.67</v>
      </c>
      <c r="H67" s="34" t="n">
        <v>5.75</v>
      </c>
      <c r="I67" s="34" t="n">
        <v>9.2</v>
      </c>
      <c r="J67" s="34" t="n">
        <v>116.1</v>
      </c>
      <c r="K67" s="35" t="n">
        <v>386</v>
      </c>
      <c r="L67" s="34" t="n">
        <v>42.36</v>
      </c>
    </row>
    <row ht="14.5" outlineLevel="0" r="68">
      <c r="A68" s="57" t="n"/>
      <c r="B68" s="30" t="n"/>
      <c r="C68" s="31" t="n"/>
      <c r="D68" s="36" t="n"/>
      <c r="E68" s="33" t="n"/>
      <c r="F68" s="34" t="n"/>
      <c r="G68" s="34" t="n"/>
      <c r="H68" s="34" t="n"/>
      <c r="I68" s="34" t="n"/>
      <c r="J68" s="34" t="n"/>
      <c r="K68" s="35" t="n"/>
      <c r="L68" s="34" t="n"/>
    </row>
    <row ht="14.5" outlineLevel="0" r="69">
      <c r="A69" s="58" t="n"/>
      <c r="B69" s="38" t="n"/>
      <c r="C69" s="39" t="n"/>
      <c r="D69" s="49" t="s">
        <v>35</v>
      </c>
      <c r="E69" s="41" t="n"/>
      <c r="F69" s="42" t="n">
        <f aca="false" ca="false" dt2D="false" dtr="false" t="normal">SUM(F67:F68)</f>
        <v>230</v>
      </c>
      <c r="G69" s="42" t="n">
        <f aca="false" ca="false" dt2D="false" dtr="false" t="normal">SUM(G67:G68)</f>
        <v>6.67</v>
      </c>
      <c r="H69" s="42" t="n">
        <f aca="false" ca="false" dt2D="false" dtr="false" t="normal">SUM(H67:H68)</f>
        <v>5.75</v>
      </c>
      <c r="I69" s="42" t="n">
        <f aca="false" ca="false" dt2D="false" dtr="false" t="normal">SUM(I67:I68)</f>
        <v>9.2</v>
      </c>
      <c r="J69" s="42" t="n">
        <f aca="false" ca="false" dt2D="false" dtr="false" t="normal">SUM(J67:J68)</f>
        <v>116.1</v>
      </c>
      <c r="K69" s="43" t="n"/>
      <c r="L69" s="42" t="n">
        <f aca="false" ca="false" dt2D="false" dtr="false" t="normal">SUM(L67:L68)</f>
        <v>42.36</v>
      </c>
    </row>
    <row customHeight="true" ht="15.75" outlineLevel="0" r="70">
      <c r="A70" s="59" t="n">
        <f aca="false" ca="false" dt2D="false" dtr="false" t="normal">A38</f>
        <v>1</v>
      </c>
      <c r="B70" s="59" t="n">
        <f aca="false" ca="false" dt2D="false" dtr="false" t="normal">B38</f>
        <v>2</v>
      </c>
      <c r="C70" s="52" t="s">
        <v>68</v>
      </c>
      <c r="D70" s="53" t="s"/>
      <c r="E70" s="54" t="n"/>
      <c r="F70" s="55" t="n">
        <f aca="false" ca="false" dt2D="false" dtr="false" t="normal">F42+F46+F55+F59+F66+F69</f>
        <v>2660</v>
      </c>
      <c r="G70" s="55" t="n">
        <f aca="false" ca="false" dt2D="false" dtr="false" t="normal">G42+G46+G55+G59+G66+G69</f>
        <v>77.66</v>
      </c>
      <c r="H70" s="55" t="n">
        <f aca="false" ca="false" dt2D="false" dtr="false" t="normal">H42+H46+H55+H59+H66+H69</f>
        <v>79.78</v>
      </c>
      <c r="I70" s="55" t="n">
        <f aca="false" ca="false" dt2D="false" dtr="false" t="normal">I42+I46+I55+I59+I66+I69</f>
        <v>351.96999999999997</v>
      </c>
      <c r="J70" s="55" t="n">
        <f aca="false" ca="false" dt2D="false" dtr="false" t="normal">J42+J46+J55+J59+J66+J69</f>
        <v>2360.1</v>
      </c>
      <c r="K70" s="56" t="n"/>
      <c r="L70" s="55" t="n">
        <f aca="false" ca="false" dt2D="false" dtr="false" t="normal">L42+L46+L55+L59+L66+L69</f>
        <v>557.96</v>
      </c>
    </row>
    <row ht="14.5" outlineLevel="0" r="71">
      <c r="A71" s="21" t="n">
        <v>1</v>
      </c>
      <c r="B71" s="22" t="n">
        <v>3</v>
      </c>
      <c r="C71" s="23" t="s">
        <v>26</v>
      </c>
      <c r="D71" s="24" t="s">
        <v>27</v>
      </c>
      <c r="E71" s="25" t="s">
        <v>84</v>
      </c>
      <c r="F71" s="26" t="n">
        <v>250</v>
      </c>
      <c r="G71" s="26" t="n">
        <v>11.6</v>
      </c>
      <c r="H71" s="26" t="n">
        <v>11.49</v>
      </c>
      <c r="I71" s="26" t="n">
        <v>37.6</v>
      </c>
      <c r="J71" s="26" t="n">
        <v>318</v>
      </c>
      <c r="K71" s="28" t="s">
        <v>85</v>
      </c>
      <c r="L71" s="26" t="n">
        <v>196.02</v>
      </c>
    </row>
    <row ht="14.5" outlineLevel="0" r="72">
      <c r="A72" s="29" t="n"/>
      <c r="B72" s="30" t="n"/>
      <c r="C72" s="31" t="n"/>
      <c r="D72" s="32" t="s">
        <v>31</v>
      </c>
      <c r="E72" s="33" t="s">
        <v>86</v>
      </c>
      <c r="F72" s="34" t="n">
        <v>200</v>
      </c>
      <c r="G72" s="34" t="n">
        <v>1.4</v>
      </c>
      <c r="H72" s="34" t="n">
        <v>1.2</v>
      </c>
      <c r="I72" s="34" t="n">
        <v>11.4</v>
      </c>
      <c r="J72" s="34" t="n">
        <v>63</v>
      </c>
      <c r="K72" s="35" t="n">
        <v>464</v>
      </c>
      <c r="L72" s="34" t="n">
        <v>24.46</v>
      </c>
    </row>
    <row ht="14.5" outlineLevel="0" r="73">
      <c r="A73" s="29" t="n"/>
      <c r="B73" s="30" t="n"/>
      <c r="C73" s="31" t="n"/>
      <c r="D73" s="32" t="s">
        <v>33</v>
      </c>
      <c r="E73" s="33" t="s">
        <v>34</v>
      </c>
      <c r="F73" s="34" t="n">
        <v>50</v>
      </c>
      <c r="G73" s="34" t="n">
        <v>2.4</v>
      </c>
      <c r="H73" s="34" t="n">
        <v>3.2</v>
      </c>
      <c r="I73" s="34" t="n">
        <v>18</v>
      </c>
      <c r="J73" s="34" t="n">
        <v>89</v>
      </c>
      <c r="K73" s="35" t="n">
        <v>2</v>
      </c>
      <c r="L73" s="34" t="n">
        <v>14.34</v>
      </c>
    </row>
    <row ht="14.5" outlineLevel="0" r="74">
      <c r="A74" s="29" t="n"/>
      <c r="B74" s="30" t="n"/>
      <c r="C74" s="31" t="n"/>
      <c r="D74" s="36" t="n"/>
      <c r="E74" s="33" t="n"/>
      <c r="F74" s="34" t="n"/>
      <c r="G74" s="34" t="n"/>
      <c r="H74" s="34" t="n"/>
      <c r="I74" s="34" t="n"/>
      <c r="J74" s="34" t="n"/>
      <c r="K74" s="35" t="n"/>
      <c r="L74" s="34" t="n"/>
    </row>
    <row ht="14.5" outlineLevel="0" r="75">
      <c r="A75" s="37" t="n"/>
      <c r="B75" s="38" t="n"/>
      <c r="C75" s="39" t="n"/>
      <c r="D75" s="40" t="s">
        <v>35</v>
      </c>
      <c r="E75" s="41" t="n"/>
      <c r="F75" s="42" t="n">
        <f aca="false" ca="false" dt2D="false" dtr="false" t="normal">SUM(F71:F74)</f>
        <v>500</v>
      </c>
      <c r="G75" s="42" t="n">
        <f aca="false" ca="false" dt2D="false" dtr="false" t="normal">SUM(G71:G74)</f>
        <v>15.4</v>
      </c>
      <c r="H75" s="42" t="n">
        <f aca="false" ca="false" dt2D="false" dtr="false" t="normal">SUM(H71:H74)</f>
        <v>15.89</v>
      </c>
      <c r="I75" s="42" t="n">
        <f aca="false" ca="false" dt2D="false" dtr="false" t="normal">SUM(I71:I74)</f>
        <v>67</v>
      </c>
      <c r="J75" s="42" t="n">
        <f aca="false" ca="false" dt2D="false" dtr="false" t="normal">SUM(J71:J74)</f>
        <v>470</v>
      </c>
      <c r="K75" s="43" t="n"/>
      <c r="L75" s="42" t="n">
        <f aca="false" ca="false" dt2D="false" dtr="false" t="normal">SUM(L71:L74)</f>
        <v>234.82000000000002</v>
      </c>
    </row>
    <row ht="14.5" outlineLevel="0" r="76">
      <c r="A76" s="29" t="n">
        <v>1</v>
      </c>
      <c r="B76" s="30" t="n">
        <v>3</v>
      </c>
      <c r="C76" s="31" t="s">
        <v>36</v>
      </c>
      <c r="D76" s="48" t="s">
        <v>87</v>
      </c>
      <c r="E76" s="33" t="s">
        <v>88</v>
      </c>
      <c r="F76" s="34" t="n">
        <v>10</v>
      </c>
      <c r="G76" s="34" t="n">
        <v>1.65</v>
      </c>
      <c r="H76" s="34" t="n">
        <v>2.15</v>
      </c>
      <c r="I76" s="34" t="n">
        <v>8.15</v>
      </c>
      <c r="J76" s="34" t="n">
        <v>25.5</v>
      </c>
      <c r="K76" s="35" t="s">
        <v>41</v>
      </c>
      <c r="L76" s="34" t="n">
        <v>3.2</v>
      </c>
    </row>
    <row ht="14.5" outlineLevel="0" r="77">
      <c r="A77" s="29" t="n"/>
      <c r="B77" s="30" t="n"/>
      <c r="C77" s="31" t="n"/>
      <c r="D77" s="48" t="s">
        <v>39</v>
      </c>
      <c r="E77" s="33" t="s">
        <v>40</v>
      </c>
      <c r="F77" s="34" t="n">
        <v>200</v>
      </c>
      <c r="G77" s="34" t="n">
        <v>1</v>
      </c>
      <c r="H77" s="34" t="n">
        <v>0.8</v>
      </c>
      <c r="I77" s="34" t="n">
        <v>20.2</v>
      </c>
      <c r="J77" s="34" t="n">
        <v>92</v>
      </c>
      <c r="K77" s="35" t="s">
        <v>41</v>
      </c>
      <c r="L77" s="34" t="n">
        <v>39.6</v>
      </c>
    </row>
    <row ht="14.5" outlineLevel="0" r="78">
      <c r="A78" s="37" t="n"/>
      <c r="B78" s="38" t="n"/>
      <c r="C78" s="39" t="n"/>
      <c r="D78" s="40" t="s">
        <v>35</v>
      </c>
      <c r="E78" s="41" t="n"/>
      <c r="F78" s="42" t="n">
        <f aca="false" ca="false" dt2D="false" dtr="false" t="normal">SUM(F76:F77)</f>
        <v>210</v>
      </c>
      <c r="G78" s="42" t="n">
        <f aca="false" ca="false" dt2D="false" dtr="false" t="normal">SUM(G76:G77)</f>
        <v>2.65</v>
      </c>
      <c r="H78" s="42" t="n">
        <f aca="false" ca="false" dt2D="false" dtr="false" t="normal">SUM(H76:H77)</f>
        <v>2.95</v>
      </c>
      <c r="I78" s="42" t="n">
        <f aca="false" ca="false" dt2D="false" dtr="false" t="normal">SUM(I76:I77)</f>
        <v>28.35</v>
      </c>
      <c r="J78" s="42" t="n">
        <f aca="false" ca="false" dt2D="false" dtr="false" t="normal">SUM(J76:J77)</f>
        <v>117.5</v>
      </c>
      <c r="K78" s="43" t="n"/>
      <c r="L78" s="42" t="n">
        <f aca="false" ca="false" dt2D="false" dtr="false" t="normal">SUM(L76:L77)</f>
        <v>42.800000000000004</v>
      </c>
    </row>
    <row ht="14.5" outlineLevel="0" r="79">
      <c r="A79" s="44" t="n">
        <f aca="false" ca="false" dt2D="false" dtr="false" t="normal">A71</f>
        <v>1</v>
      </c>
      <c r="B79" s="45" t="n">
        <f aca="false" ca="false" dt2D="false" dtr="false" t="normal">B71</f>
        <v>3</v>
      </c>
      <c r="C79" s="46" t="s">
        <v>42</v>
      </c>
      <c r="D79" s="32" t="s">
        <v>43</v>
      </c>
      <c r="E79" s="33" t="s">
        <v>89</v>
      </c>
      <c r="F79" s="34" t="n">
        <v>60</v>
      </c>
      <c r="G79" s="34" t="n">
        <v>0.1</v>
      </c>
      <c r="H79" s="34" t="n">
        <v>3</v>
      </c>
      <c r="I79" s="34" t="n">
        <v>20</v>
      </c>
      <c r="J79" s="34" t="n">
        <v>90</v>
      </c>
      <c r="K79" s="35" t="n">
        <v>55</v>
      </c>
      <c r="L79" s="34" t="n">
        <v>24.12</v>
      </c>
    </row>
    <row ht="14.5" outlineLevel="0" r="80">
      <c r="A80" s="29" t="n"/>
      <c r="B80" s="30" t="n"/>
      <c r="C80" s="31" t="n"/>
      <c r="D80" s="32" t="s">
        <v>45</v>
      </c>
      <c r="E80" s="33" t="s">
        <v>90</v>
      </c>
      <c r="F80" s="34" t="n">
        <v>200</v>
      </c>
      <c r="G80" s="34" t="n">
        <v>5.1</v>
      </c>
      <c r="H80" s="34" t="n">
        <v>5.24</v>
      </c>
      <c r="I80" s="34" t="n">
        <v>9.91</v>
      </c>
      <c r="J80" s="34" t="n">
        <v>114</v>
      </c>
      <c r="K80" s="35" t="n">
        <v>112</v>
      </c>
      <c r="L80" s="34" t="n">
        <v>46.18</v>
      </c>
    </row>
    <row ht="14.5" outlineLevel="0" r="81">
      <c r="A81" s="29" t="n"/>
      <c r="B81" s="30" t="n"/>
      <c r="C81" s="31" t="n"/>
      <c r="D81" s="32" t="s">
        <v>47</v>
      </c>
      <c r="E81" s="33" t="s">
        <v>91</v>
      </c>
      <c r="F81" s="34" t="n">
        <v>180</v>
      </c>
      <c r="G81" s="34" t="n">
        <v>14</v>
      </c>
      <c r="H81" s="34" t="n">
        <v>15</v>
      </c>
      <c r="I81" s="34" t="n">
        <v>17</v>
      </c>
      <c r="J81" s="34" t="n">
        <v>245</v>
      </c>
      <c r="K81" s="35" t="n">
        <v>322</v>
      </c>
      <c r="L81" s="34" t="n">
        <v>120.96</v>
      </c>
    </row>
    <row ht="14.5" outlineLevel="0" r="82">
      <c r="A82" s="29" t="n"/>
      <c r="B82" s="30" t="n"/>
      <c r="C82" s="31" t="n"/>
      <c r="D82" s="32" t="s">
        <v>49</v>
      </c>
      <c r="E82" s="33" t="s">
        <v>92</v>
      </c>
      <c r="F82" s="34" t="n">
        <v>200</v>
      </c>
      <c r="G82" s="34" t="n">
        <v>0.1</v>
      </c>
      <c r="H82" s="34" t="n">
        <v>0.12</v>
      </c>
      <c r="I82" s="34" t="n">
        <v>29</v>
      </c>
      <c r="J82" s="34" t="n">
        <v>145</v>
      </c>
      <c r="K82" s="35" t="n">
        <v>352</v>
      </c>
      <c r="L82" s="34" t="n">
        <v>16.52</v>
      </c>
    </row>
    <row ht="14.5" outlineLevel="0" r="83">
      <c r="A83" s="29" t="n"/>
      <c r="B83" s="30" t="n"/>
      <c r="C83" s="31" t="n"/>
      <c r="D83" s="32" t="s">
        <v>51</v>
      </c>
      <c r="E83" s="33" t="s">
        <v>52</v>
      </c>
      <c r="F83" s="34" t="n">
        <v>60</v>
      </c>
      <c r="G83" s="34" t="n">
        <v>4.5</v>
      </c>
      <c r="H83" s="34" t="n">
        <v>0.48</v>
      </c>
      <c r="I83" s="34" t="n">
        <v>24.6</v>
      </c>
      <c r="J83" s="34" t="n">
        <v>148</v>
      </c>
      <c r="K83" s="35" t="s">
        <v>41</v>
      </c>
      <c r="L83" s="34" t="n">
        <v>9.12</v>
      </c>
    </row>
    <row ht="14.5" outlineLevel="0" r="84">
      <c r="A84" s="29" t="n"/>
      <c r="B84" s="30" t="n"/>
      <c r="C84" s="31" t="n"/>
      <c r="D84" s="32" t="s">
        <v>53</v>
      </c>
      <c r="E84" s="33" t="s">
        <v>54</v>
      </c>
      <c r="F84" s="34" t="n">
        <v>40</v>
      </c>
      <c r="G84" s="34" t="n">
        <v>2.72</v>
      </c>
      <c r="H84" s="34" t="n">
        <v>0.44</v>
      </c>
      <c r="I84" s="34" t="n">
        <v>16.4</v>
      </c>
      <c r="J84" s="34" t="n">
        <v>80</v>
      </c>
      <c r="K84" s="35" t="s">
        <v>41</v>
      </c>
      <c r="L84" s="34" t="n">
        <v>6.08</v>
      </c>
    </row>
    <row ht="14.5" outlineLevel="0" r="85">
      <c r="A85" s="29" t="n"/>
      <c r="B85" s="30" t="n"/>
      <c r="C85" s="31" t="n"/>
      <c r="D85" s="36" t="n"/>
      <c r="E85" s="33" t="n"/>
      <c r="F85" s="34" t="n"/>
      <c r="G85" s="34" t="n"/>
      <c r="H85" s="34" t="n"/>
      <c r="I85" s="34" t="n"/>
      <c r="J85" s="34" t="n"/>
      <c r="K85" s="35" t="n"/>
      <c r="L85" s="34" t="n"/>
    </row>
    <row ht="14.5" outlineLevel="0" r="86">
      <c r="A86" s="37" t="n"/>
      <c r="B86" s="38" t="n"/>
      <c r="C86" s="39" t="n"/>
      <c r="D86" s="40" t="s">
        <v>35</v>
      </c>
      <c r="E86" s="41" t="n"/>
      <c r="F86" s="42" t="n">
        <f aca="false" ca="false" dt2D="false" dtr="false" t="normal">SUM(F79:F85)</f>
        <v>740</v>
      </c>
      <c r="G86" s="42" t="n">
        <f aca="false" ca="false" dt2D="false" dtr="false" t="normal">SUM(G79:G85)</f>
        <v>26.52</v>
      </c>
      <c r="H86" s="42" t="n">
        <f aca="false" ca="false" dt2D="false" dtr="false" t="normal">SUM(H79:H85)</f>
        <v>24.280000000000005</v>
      </c>
      <c r="I86" s="42" t="n">
        <f aca="false" ca="false" dt2D="false" dtr="false" t="normal">SUM(I79:I85)</f>
        <v>116.91</v>
      </c>
      <c r="J86" s="42" t="n">
        <f aca="false" ca="false" dt2D="false" dtr="false" t="normal">SUM(J79:J85)</f>
        <v>822</v>
      </c>
      <c r="K86" s="43" t="n"/>
      <c r="L86" s="42" t="n">
        <f aca="false" ca="false" dt2D="false" dtr="false" t="normal">SUM(L79:L85)</f>
        <v>222.98000000000002</v>
      </c>
    </row>
    <row ht="14.5" outlineLevel="0" r="87">
      <c r="A87" s="44" t="n">
        <f aca="false" ca="false" dt2D="false" dtr="false" t="normal">A71</f>
        <v>1</v>
      </c>
      <c r="B87" s="45" t="n">
        <f aca="false" ca="false" dt2D="false" dtr="false" t="normal">B71</f>
        <v>3</v>
      </c>
      <c r="C87" s="46" t="s">
        <v>55</v>
      </c>
      <c r="D87" s="47" t="s">
        <v>56</v>
      </c>
      <c r="E87" s="33" t="s">
        <v>93</v>
      </c>
      <c r="F87" s="34" t="n">
        <v>100</v>
      </c>
      <c r="G87" s="34" t="n">
        <v>6.19</v>
      </c>
      <c r="H87" s="34" t="n">
        <v>6.7</v>
      </c>
      <c r="I87" s="34" t="n">
        <v>36.69</v>
      </c>
      <c r="J87" s="34" t="n">
        <v>232</v>
      </c>
      <c r="K87" s="35" t="s">
        <v>94</v>
      </c>
      <c r="L87" s="34" t="n">
        <v>15.46</v>
      </c>
    </row>
    <row ht="14.5" outlineLevel="0" r="88">
      <c r="A88" s="29" t="n"/>
      <c r="B88" s="30" t="n"/>
      <c r="C88" s="31" t="n"/>
      <c r="D88" s="47" t="s">
        <v>49</v>
      </c>
      <c r="E88" s="33" t="s">
        <v>95</v>
      </c>
      <c r="F88" s="34" t="n">
        <v>200</v>
      </c>
      <c r="G88" s="34" t="n">
        <v>0.78</v>
      </c>
      <c r="H88" s="34" t="n">
        <v>0.04</v>
      </c>
      <c r="I88" s="34" t="n">
        <v>27.63</v>
      </c>
      <c r="J88" s="34" t="n">
        <v>115</v>
      </c>
      <c r="K88" s="35" t="n">
        <v>348</v>
      </c>
      <c r="L88" s="34" t="n">
        <v>10.84</v>
      </c>
    </row>
    <row ht="14.5" outlineLevel="0" r="89">
      <c r="A89" s="29" t="n"/>
      <c r="B89" s="30" t="n"/>
      <c r="C89" s="31" t="n"/>
      <c r="D89" s="36" t="n"/>
      <c r="E89" s="33" t="n"/>
      <c r="F89" s="34" t="n"/>
      <c r="G89" s="34" t="n"/>
      <c r="H89" s="34" t="n"/>
      <c r="I89" s="34" t="n"/>
      <c r="J89" s="34" t="n"/>
      <c r="K89" s="35" t="n"/>
      <c r="L89" s="34" t="n"/>
    </row>
    <row ht="14.5" outlineLevel="0" r="90">
      <c r="A90" s="37" t="n"/>
      <c r="B90" s="38" t="n"/>
      <c r="C90" s="39" t="n"/>
      <c r="D90" s="40" t="s">
        <v>35</v>
      </c>
      <c r="E90" s="41" t="n"/>
      <c r="F90" s="42" t="n">
        <f aca="false" ca="false" dt2D="false" dtr="false" t="normal">SUM(F87:F89)</f>
        <v>300</v>
      </c>
      <c r="G90" s="42" t="n">
        <f aca="false" ca="false" dt2D="false" dtr="false" t="normal">SUM(G87:G89)</f>
        <v>6.970000000000001</v>
      </c>
      <c r="H90" s="42" t="n">
        <f aca="false" ca="false" dt2D="false" dtr="false" t="normal">SUM(H87:H89)</f>
        <v>6.74</v>
      </c>
      <c r="I90" s="42" t="n">
        <f aca="false" ca="false" dt2D="false" dtr="false" t="normal">SUM(I87:I89)</f>
        <v>64.32</v>
      </c>
      <c r="J90" s="42" t="n">
        <f aca="false" ca="false" dt2D="false" dtr="false" t="normal">SUM(J87:J89)</f>
        <v>347</v>
      </c>
      <c r="K90" s="43" t="n"/>
      <c r="L90" s="42" t="n">
        <v>26.3</v>
      </c>
    </row>
    <row ht="14.5" outlineLevel="0" r="91">
      <c r="A91" s="44" t="n">
        <f aca="false" ca="false" dt2D="false" dtr="false" t="normal">A71</f>
        <v>1</v>
      </c>
      <c r="B91" s="45" t="n">
        <f aca="false" ca="false" dt2D="false" dtr="false" t="normal">B71</f>
        <v>3</v>
      </c>
      <c r="C91" s="46" t="s">
        <v>59</v>
      </c>
      <c r="D91" s="32" t="s">
        <v>27</v>
      </c>
      <c r="E91" s="33" t="s">
        <v>96</v>
      </c>
      <c r="F91" s="34" t="n">
        <v>200</v>
      </c>
      <c r="G91" s="34" t="n">
        <v>8.3</v>
      </c>
      <c r="H91" s="34" t="n">
        <v>10.2</v>
      </c>
      <c r="I91" s="34" t="n">
        <v>12.8</v>
      </c>
      <c r="J91" s="34" t="n">
        <v>226</v>
      </c>
      <c r="K91" s="35" t="n">
        <v>291</v>
      </c>
      <c r="L91" s="34" t="n">
        <v>91.04</v>
      </c>
    </row>
    <row ht="14.5" outlineLevel="0" r="92">
      <c r="A92" s="29" t="n"/>
      <c r="B92" s="30" t="n"/>
      <c r="C92" s="31" t="n"/>
      <c r="D92" s="32" t="s">
        <v>31</v>
      </c>
      <c r="E92" s="33" t="s">
        <v>63</v>
      </c>
      <c r="F92" s="34" t="n">
        <v>200</v>
      </c>
      <c r="G92" s="34" t="n">
        <v>0.53</v>
      </c>
      <c r="H92" s="34" t="n">
        <v>0</v>
      </c>
      <c r="I92" s="34" t="n">
        <v>9.87</v>
      </c>
      <c r="J92" s="34" t="n">
        <v>40</v>
      </c>
      <c r="K92" s="35" t="n">
        <v>459</v>
      </c>
      <c r="L92" s="34" t="n">
        <v>4.6</v>
      </c>
    </row>
    <row ht="14.5" outlineLevel="0" r="93">
      <c r="A93" s="29" t="n"/>
      <c r="B93" s="30" t="n"/>
      <c r="C93" s="31" t="n"/>
      <c r="D93" s="32" t="s">
        <v>51</v>
      </c>
      <c r="E93" s="33" t="s">
        <v>52</v>
      </c>
      <c r="F93" s="34" t="n">
        <v>60</v>
      </c>
      <c r="G93" s="34" t="n">
        <v>4.56</v>
      </c>
      <c r="H93" s="34" t="n">
        <v>0.48</v>
      </c>
      <c r="I93" s="34" t="n">
        <v>24.6</v>
      </c>
      <c r="J93" s="34" t="n">
        <v>148</v>
      </c>
      <c r="K93" s="35" t="s">
        <v>41</v>
      </c>
      <c r="L93" s="34" t="n">
        <v>9.12</v>
      </c>
    </row>
    <row ht="14.5" outlineLevel="0" r="94">
      <c r="A94" s="29" t="n"/>
      <c r="B94" s="30" t="n"/>
      <c r="C94" s="31" t="n"/>
      <c r="D94" s="48" t="s">
        <v>43</v>
      </c>
      <c r="E94" s="33" t="s">
        <v>97</v>
      </c>
      <c r="F94" s="34" t="n">
        <v>60</v>
      </c>
      <c r="G94" s="34" t="n">
        <v>0.7</v>
      </c>
      <c r="H94" s="34" t="n">
        <v>6.2</v>
      </c>
      <c r="I94" s="34" t="n">
        <v>8.2</v>
      </c>
      <c r="J94" s="34" t="n">
        <v>56</v>
      </c>
      <c r="K94" s="35" t="n">
        <v>45</v>
      </c>
      <c r="L94" s="34" t="n">
        <v>9.94</v>
      </c>
    </row>
    <row ht="14.5" outlineLevel="0" r="95">
      <c r="A95" s="29" t="n"/>
      <c r="B95" s="30" t="n"/>
      <c r="C95" s="31" t="n"/>
      <c r="D95" s="36" t="n"/>
      <c r="E95" s="33" t="n"/>
      <c r="F95" s="34" t="n"/>
      <c r="G95" s="34" t="n"/>
      <c r="H95" s="34" t="n"/>
      <c r="I95" s="34" t="n"/>
      <c r="J95" s="34" t="n"/>
      <c r="K95" s="35" t="n"/>
      <c r="L95" s="34" t="n"/>
    </row>
    <row ht="14.5" outlineLevel="0" r="96">
      <c r="A96" s="37" t="n"/>
      <c r="B96" s="38" t="n"/>
      <c r="C96" s="39" t="n"/>
      <c r="D96" s="40" t="s">
        <v>35</v>
      </c>
      <c r="E96" s="41" t="n"/>
      <c r="F96" s="42" t="n">
        <f aca="false" ca="false" dt2D="false" dtr="false" t="normal">SUM(F91:F95)</f>
        <v>520</v>
      </c>
      <c r="G96" s="42" t="n">
        <f aca="false" ca="false" dt2D="false" dtr="false" t="normal">SUM(G91:G95)</f>
        <v>14.09</v>
      </c>
      <c r="H96" s="42" t="n">
        <f aca="false" ca="false" dt2D="false" dtr="false" t="normal">SUM(H91:H95)</f>
        <v>16.88</v>
      </c>
      <c r="I96" s="42" t="n">
        <f aca="false" ca="false" dt2D="false" dtr="false" t="normal">SUM(I91:I95)</f>
        <v>55.47</v>
      </c>
      <c r="J96" s="42" t="n">
        <f aca="false" ca="false" dt2D="false" dtr="false" t="normal">SUM(J91:J95)</f>
        <v>470</v>
      </c>
      <c r="K96" s="43" t="n"/>
      <c r="L96" s="42" t="n">
        <f aca="false" ca="false" dt2D="false" dtr="false" t="normal">SUM(L91:L95)</f>
        <v>114.7</v>
      </c>
    </row>
    <row ht="14.5" outlineLevel="0" r="97">
      <c r="A97" s="44" t="n">
        <f aca="false" ca="false" dt2D="false" dtr="false" t="normal">A71</f>
        <v>1</v>
      </c>
      <c r="B97" s="45" t="n">
        <f aca="false" ca="false" dt2D="false" dtr="false" t="normal">B71</f>
        <v>3</v>
      </c>
      <c r="C97" s="46" t="s">
        <v>65</v>
      </c>
      <c r="D97" s="47" t="s">
        <v>39</v>
      </c>
      <c r="E97" s="33" t="s">
        <v>98</v>
      </c>
      <c r="F97" s="34" t="n">
        <v>220</v>
      </c>
      <c r="G97" s="34" t="n">
        <v>5.8</v>
      </c>
      <c r="H97" s="34" t="n">
        <v>5</v>
      </c>
      <c r="I97" s="34" t="n">
        <v>9.6</v>
      </c>
      <c r="J97" s="34" t="n">
        <v>117.7</v>
      </c>
      <c r="K97" s="35" t="n"/>
      <c r="L97" s="34" t="n">
        <v>36.6</v>
      </c>
    </row>
    <row ht="14.5" outlineLevel="0" r="98">
      <c r="A98" s="29" t="n"/>
      <c r="B98" s="30" t="n"/>
      <c r="C98" s="31" t="n"/>
      <c r="D98" s="36" t="n"/>
      <c r="E98" s="33" t="n"/>
      <c r="F98" s="34" t="n"/>
      <c r="G98" s="34" t="n"/>
      <c r="H98" s="34" t="n"/>
      <c r="I98" s="34" t="n"/>
      <c r="J98" s="34" t="n"/>
      <c r="K98" s="35" t="n"/>
      <c r="L98" s="34" t="n"/>
    </row>
    <row ht="14.5" outlineLevel="0" r="99">
      <c r="A99" s="37" t="n"/>
      <c r="B99" s="38" t="n"/>
      <c r="C99" s="39" t="n"/>
      <c r="D99" s="49" t="s">
        <v>35</v>
      </c>
      <c r="E99" s="41" t="n"/>
      <c r="F99" s="42" t="n">
        <f aca="false" ca="false" dt2D="false" dtr="false" t="normal">SUM(F97:F98)</f>
        <v>220</v>
      </c>
      <c r="G99" s="42" t="n">
        <f aca="false" ca="false" dt2D="false" dtr="false" t="normal">SUM(G97:G98)</f>
        <v>5.8</v>
      </c>
      <c r="H99" s="42" t="n">
        <f aca="false" ca="false" dt2D="false" dtr="false" t="normal">SUM(H97:H98)</f>
        <v>5</v>
      </c>
      <c r="I99" s="42" t="n">
        <f aca="false" ca="false" dt2D="false" dtr="false" t="normal">SUM(I97:I98)</f>
        <v>9.6</v>
      </c>
      <c r="J99" s="42" t="n">
        <f aca="false" ca="false" dt2D="false" dtr="false" t="normal">SUM(J97:J98)</f>
        <v>117.7</v>
      </c>
      <c r="K99" s="43" t="n"/>
      <c r="L99" s="42" t="n">
        <f aca="false" ca="false" dt2D="false" dtr="false" t="normal">SUM(L97:L98)</f>
        <v>36.6</v>
      </c>
    </row>
    <row customHeight="true" ht="15.75" outlineLevel="0" r="100">
      <c r="A100" s="50" t="n">
        <f aca="false" ca="false" dt2D="false" dtr="false" t="normal">A71</f>
        <v>1</v>
      </c>
      <c r="B100" s="51" t="n">
        <f aca="false" ca="false" dt2D="false" dtr="false" t="normal">B71</f>
        <v>3</v>
      </c>
      <c r="C100" s="52" t="s">
        <v>68</v>
      </c>
      <c r="D100" s="53" t="s"/>
      <c r="E100" s="54" t="n"/>
      <c r="F100" s="55" t="n">
        <f aca="false" ca="false" dt2D="false" dtr="false" t="normal">F75+F78+F86+F90+F96+F99</f>
        <v>2490</v>
      </c>
      <c r="G100" s="55" t="n">
        <f aca="false" ca="false" dt2D="false" dtr="false" t="normal">G75+G78+G86+G90+G96+G99</f>
        <v>71.42999999999999</v>
      </c>
      <c r="H100" s="55" t="n">
        <f aca="false" ca="false" dt2D="false" dtr="false" t="normal">H75+H78+H86+H90+H96+H99</f>
        <v>71.74000000000001</v>
      </c>
      <c r="I100" s="55" t="n">
        <f aca="false" ca="false" dt2D="false" dtr="false" t="normal">I75+I78+I86+I90+I96+I99</f>
        <v>341.65</v>
      </c>
      <c r="J100" s="55" t="n">
        <f aca="false" ca="false" dt2D="false" dtr="false" t="normal">J75+J78+J86+J90+J96+J99</f>
        <v>2344.2</v>
      </c>
      <c r="K100" s="56" t="n"/>
      <c r="L100" s="55" t="n">
        <f aca="false" ca="false" dt2D="false" dtr="false" t="normal">L75+L78+L86+L90+L96+L99</f>
        <v>678.2</v>
      </c>
    </row>
    <row ht="14.5" outlineLevel="0" r="101">
      <c r="A101" s="21" t="n">
        <v>1</v>
      </c>
      <c r="B101" s="22" t="n">
        <v>4</v>
      </c>
      <c r="C101" s="23" t="s">
        <v>26</v>
      </c>
      <c r="D101" s="24" t="s">
        <v>27</v>
      </c>
      <c r="E101" s="25" t="s">
        <v>99</v>
      </c>
      <c r="F101" s="26" t="n">
        <v>150</v>
      </c>
      <c r="G101" s="26" t="n">
        <v>10</v>
      </c>
      <c r="H101" s="26" t="n">
        <v>10.1</v>
      </c>
      <c r="I101" s="26" t="n">
        <v>18.73</v>
      </c>
      <c r="J101" s="26" t="n">
        <v>195</v>
      </c>
      <c r="K101" s="28" t="n">
        <v>269</v>
      </c>
      <c r="L101" s="26" t="n">
        <v>65.08</v>
      </c>
    </row>
    <row ht="14.5" outlineLevel="0" r="102">
      <c r="A102" s="29" t="n"/>
      <c r="B102" s="30" t="n"/>
      <c r="C102" s="31" t="n"/>
      <c r="D102" s="32" t="s">
        <v>31</v>
      </c>
      <c r="E102" s="33" t="s">
        <v>100</v>
      </c>
      <c r="F102" s="34" t="n">
        <v>200</v>
      </c>
      <c r="G102" s="34" t="n">
        <v>1.6</v>
      </c>
      <c r="H102" s="34" t="n">
        <v>1.3</v>
      </c>
      <c r="I102" s="34" t="n">
        <v>11.5</v>
      </c>
      <c r="J102" s="34" t="n">
        <v>64</v>
      </c>
      <c r="K102" s="35" t="n">
        <v>460</v>
      </c>
      <c r="L102" s="34" t="n">
        <v>9.7</v>
      </c>
    </row>
    <row ht="14.5" outlineLevel="0" r="103">
      <c r="A103" s="29" t="n"/>
      <c r="B103" s="30" t="n"/>
      <c r="C103" s="31" t="n"/>
      <c r="D103" s="32" t="s">
        <v>33</v>
      </c>
      <c r="E103" s="33" t="s">
        <v>71</v>
      </c>
      <c r="F103" s="34" t="n">
        <v>50</v>
      </c>
      <c r="G103" s="34" t="n">
        <v>3.43</v>
      </c>
      <c r="H103" s="34" t="n">
        <v>4</v>
      </c>
      <c r="I103" s="34" t="n">
        <v>14.77</v>
      </c>
      <c r="J103" s="34" t="n">
        <v>164</v>
      </c>
      <c r="K103" s="35" t="n">
        <v>3</v>
      </c>
      <c r="L103" s="34" t="n">
        <v>28.62</v>
      </c>
    </row>
    <row ht="14.5" outlineLevel="0" r="104">
      <c r="A104" s="29" t="n"/>
      <c r="B104" s="30" t="n"/>
      <c r="C104" s="31" t="n"/>
      <c r="D104" s="32" t="s">
        <v>37</v>
      </c>
      <c r="E104" s="33" t="s">
        <v>101</v>
      </c>
      <c r="F104" s="34" t="n">
        <v>100</v>
      </c>
      <c r="G104" s="34" t="n">
        <v>0.4</v>
      </c>
      <c r="H104" s="34" t="n">
        <v>0.4</v>
      </c>
      <c r="I104" s="34" t="n">
        <v>10.3</v>
      </c>
      <c r="J104" s="34" t="n">
        <v>47</v>
      </c>
      <c r="K104" s="35" t="n">
        <v>338</v>
      </c>
      <c r="L104" s="60" t="n">
        <v>36</v>
      </c>
    </row>
    <row ht="14.5" outlineLevel="0" r="105">
      <c r="A105" s="29" t="n"/>
      <c r="B105" s="30" t="n"/>
      <c r="C105" s="31" t="n"/>
      <c r="D105" s="36" t="n"/>
      <c r="E105" s="33" t="n"/>
      <c r="F105" s="34" t="n"/>
      <c r="G105" s="34" t="n"/>
      <c r="H105" s="34" t="n"/>
      <c r="I105" s="34" t="n"/>
      <c r="J105" s="34" t="n"/>
      <c r="K105" s="35" t="n"/>
      <c r="L105" s="34" t="n"/>
    </row>
    <row ht="14.5" outlineLevel="0" r="106">
      <c r="A106" s="37" t="n"/>
      <c r="B106" s="38" t="n"/>
      <c r="C106" s="39" t="n"/>
      <c r="D106" s="40" t="s">
        <v>35</v>
      </c>
      <c r="E106" s="41" t="n"/>
      <c r="F106" s="42" t="n">
        <f aca="false" ca="false" dt2D="false" dtr="false" t="normal">SUM(F101:F105)</f>
        <v>500</v>
      </c>
      <c r="G106" s="42" t="n">
        <f aca="false" ca="false" dt2D="false" dtr="false" t="normal">SUM(G101:G105)</f>
        <v>15.43</v>
      </c>
      <c r="H106" s="42" t="n">
        <f aca="false" ca="false" dt2D="false" dtr="false" t="normal">SUM(H101:H105)</f>
        <v>15.8</v>
      </c>
      <c r="I106" s="42" t="n">
        <f aca="false" ca="false" dt2D="false" dtr="false" t="normal">SUM(I101:I105)</f>
        <v>55.3</v>
      </c>
      <c r="J106" s="42" t="n">
        <f aca="false" ca="false" dt2D="false" dtr="false" t="normal">SUM(J101:J105)</f>
        <v>470</v>
      </c>
      <c r="K106" s="43" t="n"/>
      <c r="L106" s="42" t="n">
        <f aca="false" ca="false" dt2D="false" dtr="false" t="normal">SUM(L101:L105)</f>
        <v>139.4</v>
      </c>
    </row>
    <row ht="14.5" outlineLevel="0" r="107">
      <c r="A107" s="29" t="n">
        <v>1</v>
      </c>
      <c r="B107" s="30" t="n">
        <v>4</v>
      </c>
      <c r="C107" s="31" t="s">
        <v>36</v>
      </c>
      <c r="D107" s="48" t="s">
        <v>87</v>
      </c>
      <c r="E107" s="33" t="s">
        <v>88</v>
      </c>
      <c r="F107" s="34" t="n">
        <v>10</v>
      </c>
      <c r="G107" s="34" t="n">
        <v>1.65</v>
      </c>
      <c r="H107" s="34" t="n">
        <v>2.15</v>
      </c>
      <c r="I107" s="34" t="n">
        <v>8.15</v>
      </c>
      <c r="J107" s="34" t="n">
        <v>25.5</v>
      </c>
      <c r="K107" s="35" t="s">
        <v>41</v>
      </c>
      <c r="L107" s="34" t="n">
        <v>3.2</v>
      </c>
    </row>
    <row ht="14.5" outlineLevel="0" r="108">
      <c r="A108" s="29" t="n"/>
      <c r="B108" s="30" t="n"/>
      <c r="C108" s="31" t="n"/>
      <c r="D108" s="48" t="s">
        <v>39</v>
      </c>
      <c r="E108" s="33" t="s">
        <v>40</v>
      </c>
      <c r="F108" s="34" t="n">
        <v>200</v>
      </c>
      <c r="G108" s="34" t="n">
        <v>0.4</v>
      </c>
      <c r="H108" s="34" t="n">
        <v>0.2</v>
      </c>
      <c r="I108" s="34" t="n">
        <v>38</v>
      </c>
      <c r="J108" s="34" t="n">
        <v>92</v>
      </c>
      <c r="K108" s="35" t="s">
        <v>41</v>
      </c>
      <c r="L108" s="34" t="n">
        <v>39.6</v>
      </c>
    </row>
    <row ht="14.5" outlineLevel="0" r="109">
      <c r="A109" s="37" t="n"/>
      <c r="B109" s="38" t="n"/>
      <c r="C109" s="39" t="n"/>
      <c r="D109" s="40" t="s">
        <v>35</v>
      </c>
      <c r="E109" s="41" t="n"/>
      <c r="F109" s="42" t="n">
        <f aca="false" ca="false" dt2D="false" dtr="false" t="normal">SUM(F107:F108)</f>
        <v>210</v>
      </c>
      <c r="G109" s="42" t="n">
        <f aca="false" ca="false" dt2D="false" dtr="false" t="normal">SUM(G107:G108)</f>
        <v>2.05</v>
      </c>
      <c r="H109" s="42" t="n">
        <f aca="false" ca="false" dt2D="false" dtr="false" t="normal">SUM(H107:H108)</f>
        <v>2.35</v>
      </c>
      <c r="I109" s="42" t="n">
        <f aca="false" ca="false" dt2D="false" dtr="false" t="normal">SUM(I107:I108)</f>
        <v>46.15</v>
      </c>
      <c r="J109" s="42" t="n">
        <f aca="false" ca="false" dt2D="false" dtr="false" t="normal">SUM(J107:J108)</f>
        <v>117.5</v>
      </c>
      <c r="K109" s="43" t="n"/>
      <c r="L109" s="42" t="n">
        <f aca="false" ca="false" dt2D="false" dtr="false" t="normal">SUM(L107:L108)</f>
        <v>42.800000000000004</v>
      </c>
    </row>
    <row ht="14.5" outlineLevel="0" r="110">
      <c r="A110" s="44" t="n">
        <f aca="false" ca="false" dt2D="false" dtr="false" t="normal">A101</f>
        <v>1</v>
      </c>
      <c r="B110" s="45" t="n">
        <f aca="false" ca="false" dt2D="false" dtr="false" t="normal">B101</f>
        <v>4</v>
      </c>
      <c r="C110" s="46" t="s">
        <v>42</v>
      </c>
      <c r="D110" s="32" t="s">
        <v>43</v>
      </c>
      <c r="E110" s="33" t="s">
        <v>102</v>
      </c>
      <c r="F110" s="34" t="n">
        <v>60</v>
      </c>
      <c r="G110" s="34" t="n">
        <v>0.42</v>
      </c>
      <c r="H110" s="34" t="n">
        <v>6</v>
      </c>
      <c r="I110" s="34" t="n">
        <v>3</v>
      </c>
      <c r="J110" s="34" t="n">
        <v>38</v>
      </c>
      <c r="K110" s="35" t="n">
        <v>14</v>
      </c>
      <c r="L110" s="34" t="n">
        <v>13.24</v>
      </c>
    </row>
    <row ht="14.5" outlineLevel="0" r="111">
      <c r="A111" s="29" t="n"/>
      <c r="B111" s="30" t="n"/>
      <c r="C111" s="31" t="n"/>
      <c r="D111" s="32" t="s">
        <v>45</v>
      </c>
      <c r="E111" s="33" t="s">
        <v>103</v>
      </c>
      <c r="F111" s="34" t="n">
        <v>200</v>
      </c>
      <c r="G111" s="34" t="n">
        <v>7.16</v>
      </c>
      <c r="H111" s="34" t="n">
        <v>7.66</v>
      </c>
      <c r="I111" s="34" t="n">
        <v>10</v>
      </c>
      <c r="J111" s="34" t="n">
        <v>121</v>
      </c>
      <c r="K111" s="35" t="n">
        <v>123</v>
      </c>
      <c r="L111" s="34" t="n">
        <v>59.46</v>
      </c>
    </row>
    <row ht="14.5" outlineLevel="0" r="112">
      <c r="A112" s="29" t="n"/>
      <c r="B112" s="30" t="n"/>
      <c r="C112" s="31" t="n"/>
      <c r="D112" s="32" t="s">
        <v>47</v>
      </c>
      <c r="E112" s="33" t="s">
        <v>104</v>
      </c>
      <c r="F112" s="34" t="n">
        <v>90</v>
      </c>
      <c r="G112" s="34" t="n">
        <v>11.5</v>
      </c>
      <c r="H112" s="34" t="n">
        <v>1.4</v>
      </c>
      <c r="I112" s="34" t="n">
        <v>9</v>
      </c>
      <c r="J112" s="34" t="n">
        <v>95</v>
      </c>
      <c r="K112" s="35" t="n">
        <v>307</v>
      </c>
      <c r="L112" s="34" t="n">
        <v>54</v>
      </c>
    </row>
    <row ht="14.5" outlineLevel="0" r="113">
      <c r="A113" s="29" t="n"/>
      <c r="B113" s="30" t="n"/>
      <c r="C113" s="31" t="n"/>
      <c r="D113" s="32" t="s">
        <v>61</v>
      </c>
      <c r="E113" s="33" t="s">
        <v>105</v>
      </c>
      <c r="F113" s="34" t="n">
        <v>150</v>
      </c>
      <c r="G113" s="34" t="n">
        <v>2</v>
      </c>
      <c r="H113" s="34" t="n">
        <v>12</v>
      </c>
      <c r="I113" s="34" t="n">
        <v>33</v>
      </c>
      <c r="J113" s="34" t="n">
        <v>250</v>
      </c>
      <c r="K113" s="35" t="s">
        <v>106</v>
      </c>
      <c r="L113" s="34" t="n">
        <v>29.86</v>
      </c>
    </row>
    <row ht="14.5" outlineLevel="0" r="114">
      <c r="A114" s="29" t="n"/>
      <c r="B114" s="30" t="n"/>
      <c r="C114" s="31" t="n"/>
      <c r="D114" s="32" t="s">
        <v>49</v>
      </c>
      <c r="E114" s="33" t="s">
        <v>107</v>
      </c>
      <c r="F114" s="34" t="n">
        <v>200</v>
      </c>
      <c r="G114" s="34" t="n">
        <v>0.1</v>
      </c>
      <c r="H114" s="34" t="n">
        <v>0.1</v>
      </c>
      <c r="I114" s="34" t="n">
        <v>22</v>
      </c>
      <c r="J114" s="34" t="n">
        <v>90</v>
      </c>
      <c r="K114" s="35" t="n">
        <v>479</v>
      </c>
      <c r="L114" s="34" t="n">
        <v>13.42</v>
      </c>
    </row>
    <row ht="14.5" outlineLevel="0" r="115">
      <c r="A115" s="29" t="n"/>
      <c r="B115" s="30" t="n"/>
      <c r="C115" s="31" t="n"/>
      <c r="D115" s="32" t="s">
        <v>51</v>
      </c>
      <c r="E115" s="33" t="s">
        <v>52</v>
      </c>
      <c r="F115" s="34" t="n">
        <v>60</v>
      </c>
      <c r="G115" s="34" t="n">
        <v>4.5</v>
      </c>
      <c r="H115" s="34" t="n">
        <v>0.48</v>
      </c>
      <c r="I115" s="34" t="n">
        <v>24.6</v>
      </c>
      <c r="J115" s="34" t="n">
        <v>148</v>
      </c>
      <c r="K115" s="35" t="s">
        <v>41</v>
      </c>
      <c r="L115" s="34" t="n">
        <v>9.12</v>
      </c>
    </row>
    <row ht="14.5" outlineLevel="0" r="116">
      <c r="A116" s="29" t="n"/>
      <c r="B116" s="30" t="n"/>
      <c r="C116" s="31" t="n"/>
      <c r="D116" s="32" t="s">
        <v>53</v>
      </c>
      <c r="E116" s="33" t="s">
        <v>54</v>
      </c>
      <c r="F116" s="34" t="n">
        <v>40</v>
      </c>
      <c r="G116" s="34" t="n">
        <v>2.75</v>
      </c>
      <c r="H116" s="34" t="n">
        <v>0.44</v>
      </c>
      <c r="I116" s="34" t="n">
        <v>16.4</v>
      </c>
      <c r="J116" s="34" t="n">
        <v>80</v>
      </c>
      <c r="K116" s="35" t="s">
        <v>41</v>
      </c>
      <c r="L116" s="34" t="n">
        <v>6.08</v>
      </c>
    </row>
    <row ht="14.5" outlineLevel="0" r="117">
      <c r="A117" s="29" t="n"/>
      <c r="B117" s="30" t="n"/>
      <c r="C117" s="31" t="n"/>
      <c r="D117" s="36" t="n"/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4.5" outlineLevel="0" r="118">
      <c r="A118" s="37" t="n"/>
      <c r="B118" s="38" t="n"/>
      <c r="C118" s="39" t="n"/>
      <c r="D118" s="40" t="s">
        <v>35</v>
      </c>
      <c r="E118" s="41" t="n"/>
      <c r="F118" s="42" t="n">
        <f aca="false" ca="false" dt2D="false" dtr="false" t="normal">SUM(F110:F117)</f>
        <v>800</v>
      </c>
      <c r="G118" s="42" t="n">
        <f aca="false" ca="false" dt2D="false" dtr="false" t="normal">SUM(G110:G117)</f>
        <v>28.43</v>
      </c>
      <c r="H118" s="42" t="n">
        <f aca="false" ca="false" dt2D="false" dtr="false" t="normal">SUM(H110:H117)</f>
        <v>28.080000000000005</v>
      </c>
      <c r="I118" s="42" t="n">
        <f aca="false" ca="false" dt2D="false" dtr="false" t="normal">SUM(I110:I117)</f>
        <v>118</v>
      </c>
      <c r="J118" s="42" t="n">
        <f aca="false" ca="false" dt2D="false" dtr="false" t="normal">SUM(J110:J117)</f>
        <v>822</v>
      </c>
      <c r="K118" s="43" t="n"/>
      <c r="L118" s="42" t="n">
        <f aca="false" ca="false" dt2D="false" dtr="false" t="normal">SUM(L110:L117)</f>
        <v>185.18</v>
      </c>
    </row>
    <row ht="14.5" outlineLevel="0" r="119">
      <c r="A119" s="44" t="n">
        <f aca="false" ca="false" dt2D="false" dtr="false" t="normal">A101</f>
        <v>1</v>
      </c>
      <c r="B119" s="45" t="n">
        <f aca="false" ca="false" dt2D="false" dtr="false" t="normal">B101</f>
        <v>4</v>
      </c>
      <c r="C119" s="46" t="s">
        <v>55</v>
      </c>
      <c r="D119" s="47" t="s">
        <v>56</v>
      </c>
      <c r="E119" s="33" t="s">
        <v>108</v>
      </c>
      <c r="F119" s="34" t="n">
        <v>100</v>
      </c>
      <c r="G119" s="34" t="n">
        <v>6.14</v>
      </c>
      <c r="H119" s="34" t="n">
        <v>3.65</v>
      </c>
      <c r="I119" s="34" t="n">
        <v>19.45</v>
      </c>
      <c r="J119" s="34" t="n">
        <v>269</v>
      </c>
      <c r="K119" s="35" t="s">
        <v>109</v>
      </c>
      <c r="L119" s="34" t="n">
        <v>57.94</v>
      </c>
    </row>
    <row ht="14.5" outlineLevel="0" r="120">
      <c r="A120" s="29" t="n"/>
      <c r="B120" s="30" t="n"/>
      <c r="C120" s="31" t="n"/>
      <c r="D120" s="47" t="s">
        <v>49</v>
      </c>
      <c r="E120" s="33" t="s">
        <v>58</v>
      </c>
      <c r="F120" s="34" t="n">
        <v>200</v>
      </c>
      <c r="G120" s="34" t="n">
        <v>0.6</v>
      </c>
      <c r="H120" s="34" t="n">
        <v>0.1</v>
      </c>
      <c r="I120" s="34" t="n">
        <v>20.1</v>
      </c>
      <c r="J120" s="34" t="n">
        <v>84</v>
      </c>
      <c r="K120" s="35" t="n">
        <v>495</v>
      </c>
      <c r="L120" s="34" t="n">
        <v>9.26</v>
      </c>
    </row>
    <row ht="14.5" outlineLevel="0" r="121">
      <c r="A121" s="29" t="n"/>
      <c r="B121" s="30" t="n"/>
      <c r="C121" s="31" t="n"/>
      <c r="D121" s="36" t="n"/>
      <c r="E121" s="33" t="n"/>
      <c r="F121" s="34" t="n"/>
      <c r="G121" s="34" t="n"/>
      <c r="H121" s="34" t="n"/>
      <c r="I121" s="34" t="n"/>
      <c r="J121" s="34" t="n"/>
      <c r="K121" s="35" t="n"/>
      <c r="L121" s="34" t="n"/>
    </row>
    <row ht="14.5" outlineLevel="0" r="122">
      <c r="A122" s="37" t="n"/>
      <c r="B122" s="38" t="n"/>
      <c r="C122" s="39" t="n"/>
      <c r="D122" s="40" t="s">
        <v>35</v>
      </c>
      <c r="E122" s="41" t="n"/>
      <c r="F122" s="42" t="n">
        <f aca="false" ca="false" dt2D="false" dtr="false" t="normal">SUM(F119:F121)</f>
        <v>300</v>
      </c>
      <c r="G122" s="42" t="n">
        <f aca="false" ca="false" dt2D="false" dtr="false" t="normal">SUM(G119:G121)</f>
        <v>6.739999999999999</v>
      </c>
      <c r="H122" s="42" t="n">
        <f aca="false" ca="false" dt2D="false" dtr="false" t="normal">SUM(H119:H121)</f>
        <v>3.75</v>
      </c>
      <c r="I122" s="42" t="n">
        <f aca="false" ca="false" dt2D="false" dtr="false" t="normal">SUM(I119:I121)</f>
        <v>39.55</v>
      </c>
      <c r="J122" s="42" t="n">
        <f aca="false" ca="false" dt2D="false" dtr="false" t="normal">SUM(J119:J121)</f>
        <v>353</v>
      </c>
      <c r="K122" s="43" t="n"/>
      <c r="L122" s="42" t="n">
        <v>67.2</v>
      </c>
    </row>
    <row ht="14.5" outlineLevel="0" r="123">
      <c r="A123" s="44" t="n">
        <f aca="false" ca="false" dt2D="false" dtr="false" t="normal">A101</f>
        <v>1</v>
      </c>
      <c r="B123" s="45" t="n">
        <f aca="false" ca="false" dt2D="false" dtr="false" t="normal">B101</f>
        <v>4</v>
      </c>
      <c r="C123" s="46" t="s">
        <v>59</v>
      </c>
      <c r="D123" s="32" t="s">
        <v>47</v>
      </c>
      <c r="E123" s="33" t="s">
        <v>110</v>
      </c>
      <c r="F123" s="34" t="n">
        <v>90</v>
      </c>
      <c r="G123" s="34" t="n">
        <v>11</v>
      </c>
      <c r="H123" s="34" t="n">
        <v>8.5</v>
      </c>
      <c r="I123" s="34" t="n">
        <v>15.5</v>
      </c>
      <c r="J123" s="34" t="n">
        <v>200</v>
      </c>
      <c r="K123" s="35" t="n">
        <v>294</v>
      </c>
      <c r="L123" s="34" t="n">
        <v>68.76</v>
      </c>
    </row>
    <row ht="14.5" outlineLevel="0" r="124">
      <c r="A124" s="29" t="n"/>
      <c r="B124" s="30" t="n"/>
      <c r="C124" s="31" t="n"/>
      <c r="D124" s="32" t="s">
        <v>61</v>
      </c>
      <c r="E124" s="33" t="s">
        <v>81</v>
      </c>
      <c r="F124" s="34" t="n">
        <v>150</v>
      </c>
      <c r="G124" s="34" t="n">
        <v>3</v>
      </c>
      <c r="H124" s="34" t="n">
        <v>0.6</v>
      </c>
      <c r="I124" s="34" t="n">
        <v>23.7</v>
      </c>
      <c r="J124" s="34" t="n">
        <v>109</v>
      </c>
      <c r="K124" s="35" t="n">
        <v>312</v>
      </c>
      <c r="L124" s="34" t="n">
        <v>28.1</v>
      </c>
    </row>
    <row ht="14.5" outlineLevel="0" r="125">
      <c r="A125" s="29" t="n"/>
      <c r="B125" s="30" t="n"/>
      <c r="C125" s="31" t="n"/>
      <c r="D125" s="32" t="s">
        <v>31</v>
      </c>
      <c r="E125" s="33" t="s">
        <v>70</v>
      </c>
      <c r="F125" s="34" t="n">
        <v>200</v>
      </c>
      <c r="G125" s="34" t="n">
        <v>0.2</v>
      </c>
      <c r="H125" s="34" t="n">
        <v>0.1</v>
      </c>
      <c r="I125" s="34" t="n">
        <v>9.3</v>
      </c>
      <c r="J125" s="34" t="n">
        <v>38</v>
      </c>
      <c r="K125" s="35" t="n">
        <v>457</v>
      </c>
      <c r="L125" s="34" t="n">
        <v>2.52</v>
      </c>
    </row>
    <row ht="14.5" outlineLevel="0" r="126">
      <c r="A126" s="29" t="n"/>
      <c r="B126" s="30" t="n"/>
      <c r="C126" s="31" t="n"/>
      <c r="D126" s="32" t="s">
        <v>51</v>
      </c>
      <c r="E126" s="33" t="s">
        <v>52</v>
      </c>
      <c r="F126" s="34" t="n">
        <v>30</v>
      </c>
      <c r="G126" s="34" t="n">
        <v>2.25</v>
      </c>
      <c r="H126" s="34" t="n">
        <v>0.24</v>
      </c>
      <c r="I126" s="34" t="n">
        <v>16.4</v>
      </c>
      <c r="J126" s="34" t="n">
        <v>74</v>
      </c>
      <c r="K126" s="35" t="s">
        <v>41</v>
      </c>
      <c r="L126" s="34" t="n">
        <v>4.56</v>
      </c>
    </row>
    <row ht="14.5" outlineLevel="0" r="127">
      <c r="A127" s="29" t="n"/>
      <c r="B127" s="30" t="n"/>
      <c r="C127" s="31" t="n"/>
      <c r="D127" s="48" t="s">
        <v>43</v>
      </c>
      <c r="E127" s="33" t="s">
        <v>111</v>
      </c>
      <c r="F127" s="34" t="n">
        <v>60</v>
      </c>
      <c r="G127" s="34" t="n">
        <v>0.96</v>
      </c>
      <c r="H127" s="34" t="n">
        <v>3.72</v>
      </c>
      <c r="I127" s="34" t="n">
        <v>8.96</v>
      </c>
      <c r="J127" s="34" t="n">
        <v>53</v>
      </c>
      <c r="K127" s="35" t="n">
        <v>47</v>
      </c>
      <c r="L127" s="34" t="n">
        <v>14.62</v>
      </c>
    </row>
    <row ht="14.5" outlineLevel="0" r="128">
      <c r="A128" s="29" t="n"/>
      <c r="B128" s="30" t="n"/>
      <c r="C128" s="31" t="n"/>
      <c r="D128" s="36" t="n"/>
      <c r="E128" s="33" t="n"/>
      <c r="F128" s="34" t="n"/>
      <c r="G128" s="34" t="n"/>
      <c r="H128" s="34" t="n"/>
      <c r="I128" s="34" t="n"/>
      <c r="J128" s="34" t="n"/>
      <c r="K128" s="35" t="n"/>
      <c r="L128" s="34" t="n"/>
    </row>
    <row ht="14.5" outlineLevel="0" r="129">
      <c r="A129" s="37" t="n"/>
      <c r="B129" s="38" t="n"/>
      <c r="C129" s="39" t="n"/>
      <c r="D129" s="40" t="s">
        <v>35</v>
      </c>
      <c r="E129" s="41" t="n"/>
      <c r="F129" s="42" t="n">
        <f aca="false" ca="false" dt2D="false" dtr="false" t="normal">SUM(F123:F128)</f>
        <v>530</v>
      </c>
      <c r="G129" s="42" t="n">
        <f aca="false" ca="false" dt2D="false" dtr="false" t="normal">SUM(G123:G128)</f>
        <v>17.41</v>
      </c>
      <c r="H129" s="42" t="n">
        <f aca="false" ca="false" dt2D="false" dtr="false" t="normal">SUM(H123:H128)</f>
        <v>13.16</v>
      </c>
      <c r="I129" s="42" t="n">
        <f aca="false" ca="false" dt2D="false" dtr="false" t="normal">SUM(I123:I128)</f>
        <v>73.86000000000001</v>
      </c>
      <c r="J129" s="42" t="n">
        <f aca="false" ca="false" dt2D="false" dtr="false" t="normal">SUM(J123:J128)</f>
        <v>474</v>
      </c>
      <c r="K129" s="43" t="n"/>
      <c r="L129" s="42" t="n">
        <f aca="false" ca="false" dt2D="false" dtr="false" t="normal">SUM(L123:L128)</f>
        <v>118.56000000000002</v>
      </c>
    </row>
    <row ht="14.5" outlineLevel="0" r="130">
      <c r="A130" s="44" t="n">
        <f aca="false" ca="false" dt2D="false" dtr="false" t="normal">A101</f>
        <v>1</v>
      </c>
      <c r="B130" s="45" t="n">
        <f aca="false" ca="false" dt2D="false" dtr="false" t="normal">B101</f>
        <v>4</v>
      </c>
      <c r="C130" s="46" t="s">
        <v>65</v>
      </c>
      <c r="D130" s="47" t="s">
        <v>66</v>
      </c>
      <c r="E130" s="33" t="s">
        <v>67</v>
      </c>
      <c r="F130" s="34" t="n">
        <v>230</v>
      </c>
      <c r="G130" s="34" t="n">
        <v>6.67</v>
      </c>
      <c r="H130" s="34" t="n">
        <v>5.75</v>
      </c>
      <c r="I130" s="34" t="n">
        <v>9.2</v>
      </c>
      <c r="J130" s="34" t="n">
        <v>116.1</v>
      </c>
      <c r="K130" s="35" t="n">
        <v>386</v>
      </c>
      <c r="L130" s="34" t="n">
        <v>42.36</v>
      </c>
    </row>
    <row ht="14.5" outlineLevel="0" r="131">
      <c r="A131" s="29" t="n"/>
      <c r="B131" s="30" t="n"/>
      <c r="C131" s="31" t="n"/>
      <c r="D131" s="36" t="n"/>
      <c r="E131" s="33" t="n"/>
      <c r="F131" s="34" t="n"/>
      <c r="G131" s="34" t="n"/>
      <c r="H131" s="34" t="n"/>
      <c r="I131" s="34" t="n"/>
      <c r="J131" s="34" t="n"/>
      <c r="K131" s="35" t="n"/>
      <c r="L131" s="34" t="n"/>
    </row>
    <row ht="14.5" outlineLevel="0" r="132">
      <c r="A132" s="37" t="n"/>
      <c r="B132" s="38" t="n"/>
      <c r="C132" s="39" t="n"/>
      <c r="D132" s="49" t="s">
        <v>35</v>
      </c>
      <c r="E132" s="41" t="n"/>
      <c r="F132" s="42" t="n">
        <f aca="false" ca="false" dt2D="false" dtr="false" t="normal">SUM(F130:F131)</f>
        <v>230</v>
      </c>
      <c r="G132" s="42" t="n">
        <f aca="false" ca="false" dt2D="false" dtr="false" t="normal">SUM(G130:G131)</f>
        <v>6.67</v>
      </c>
      <c r="H132" s="42" t="n">
        <f aca="false" ca="false" dt2D="false" dtr="false" t="normal">SUM(H130:H131)</f>
        <v>5.75</v>
      </c>
      <c r="I132" s="42" t="n">
        <f aca="false" ca="false" dt2D="false" dtr="false" t="normal">SUM(I130:I131)</f>
        <v>9.2</v>
      </c>
      <c r="J132" s="42" t="n">
        <f aca="false" ca="false" dt2D="false" dtr="false" t="normal">SUM(J130:J131)</f>
        <v>116.1</v>
      </c>
      <c r="K132" s="43" t="n"/>
      <c r="L132" s="42" t="n">
        <f aca="false" ca="false" dt2D="false" dtr="false" t="normal">SUM(L130:L131)</f>
        <v>42.36</v>
      </c>
    </row>
    <row customHeight="true" ht="15.75" outlineLevel="0" r="133">
      <c r="A133" s="50" t="n">
        <f aca="false" ca="false" dt2D="false" dtr="false" t="normal">A101</f>
        <v>1</v>
      </c>
      <c r="B133" s="51" t="n">
        <f aca="false" ca="false" dt2D="false" dtr="false" t="normal">B101</f>
        <v>4</v>
      </c>
      <c r="C133" s="52" t="s">
        <v>68</v>
      </c>
      <c r="D133" s="53" t="s"/>
      <c r="E133" s="54" t="n"/>
      <c r="F133" s="55" t="n">
        <f aca="false" ca="false" dt2D="false" dtr="false" t="normal">F106+F109+F118+F122+F129+F132</f>
        <v>2570</v>
      </c>
      <c r="G133" s="55" t="n">
        <f aca="false" ca="false" dt2D="false" dtr="false" t="normal">G106+G109+G118+G122+G129+G132</f>
        <v>76.73</v>
      </c>
      <c r="H133" s="55" t="n">
        <f aca="false" ca="false" dt2D="false" dtr="false" t="normal">H106+H109+H118+H122+H129+H132</f>
        <v>68.89</v>
      </c>
      <c r="I133" s="55" t="n">
        <f aca="false" ca="false" dt2D="false" dtr="false" t="normal">I106+I109+I118+I122+I129+I132</f>
        <v>342.06</v>
      </c>
      <c r="J133" s="55" t="n">
        <f aca="false" ca="false" dt2D="false" dtr="false" t="normal">J106+J109+J118+J122+J129+J132</f>
        <v>2352.6</v>
      </c>
      <c r="K133" s="56" t="n"/>
      <c r="L133" s="55" t="n">
        <f aca="false" ca="false" dt2D="false" dtr="false" t="normal">L106+L109+L118+L122+L129+L132</f>
        <v>595.5</v>
      </c>
    </row>
    <row ht="14.5" outlineLevel="0" r="134">
      <c r="A134" s="21" t="n">
        <v>1</v>
      </c>
      <c r="B134" s="22" t="n">
        <v>5</v>
      </c>
      <c r="C134" s="23" t="s">
        <v>26</v>
      </c>
      <c r="D134" s="24" t="s">
        <v>27</v>
      </c>
      <c r="E134" s="25" t="s">
        <v>112</v>
      </c>
      <c r="F134" s="26" t="n">
        <v>250</v>
      </c>
      <c r="G134" s="26" t="n">
        <v>9.2</v>
      </c>
      <c r="H134" s="26" t="n">
        <v>9</v>
      </c>
      <c r="I134" s="26" t="n">
        <v>43.3</v>
      </c>
      <c r="J134" s="26" t="n">
        <v>258</v>
      </c>
      <c r="K134" s="28" t="s">
        <v>113</v>
      </c>
      <c r="L134" s="26" t="n">
        <v>57.52</v>
      </c>
    </row>
    <row ht="14.5" outlineLevel="0" r="135">
      <c r="A135" s="29" t="n"/>
      <c r="B135" s="30" t="n"/>
      <c r="C135" s="31" t="n"/>
      <c r="D135" s="32" t="s">
        <v>31</v>
      </c>
      <c r="E135" s="33" t="s">
        <v>114</v>
      </c>
      <c r="F135" s="34" t="n">
        <v>200</v>
      </c>
      <c r="G135" s="34" t="n">
        <v>3.3</v>
      </c>
      <c r="H135" s="34" t="n">
        <v>2.9</v>
      </c>
      <c r="I135" s="34" t="n">
        <v>13.8</v>
      </c>
      <c r="J135" s="34" t="n">
        <v>63</v>
      </c>
      <c r="K135" s="35" t="n">
        <v>464</v>
      </c>
      <c r="L135" s="34" t="n">
        <v>24.46</v>
      </c>
    </row>
    <row ht="14.5" outlineLevel="0" r="136">
      <c r="A136" s="29" t="n"/>
      <c r="B136" s="30" t="n"/>
      <c r="C136" s="31" t="n"/>
      <c r="D136" s="32" t="s">
        <v>33</v>
      </c>
      <c r="E136" s="33" t="s">
        <v>71</v>
      </c>
      <c r="F136" s="34" t="n">
        <v>50</v>
      </c>
      <c r="G136" s="34" t="n">
        <v>3.9</v>
      </c>
      <c r="H136" s="34" t="n">
        <v>3.9</v>
      </c>
      <c r="I136" s="34" t="n">
        <v>10</v>
      </c>
      <c r="J136" s="34" t="n">
        <v>164</v>
      </c>
      <c r="K136" s="35" t="n">
        <v>3</v>
      </c>
      <c r="L136" s="34" t="n">
        <v>28.62</v>
      </c>
    </row>
    <row ht="14.5" outlineLevel="0" r="137">
      <c r="A137" s="29" t="n"/>
      <c r="B137" s="30" t="n"/>
      <c r="C137" s="31" t="n"/>
      <c r="D137" s="36" t="n"/>
      <c r="E137" s="33" t="n"/>
      <c r="F137" s="34" t="n"/>
      <c r="G137" s="34" t="n"/>
      <c r="H137" s="34" t="n"/>
      <c r="I137" s="34" t="n"/>
      <c r="J137" s="34" t="n"/>
      <c r="K137" s="35" t="n"/>
      <c r="L137" s="34" t="n"/>
    </row>
    <row ht="14.5" outlineLevel="0" r="138">
      <c r="A138" s="37" t="n"/>
      <c r="B138" s="38" t="n"/>
      <c r="C138" s="39" t="n"/>
      <c r="D138" s="40" t="s">
        <v>35</v>
      </c>
      <c r="E138" s="41" t="n"/>
      <c r="F138" s="42" t="n">
        <f aca="false" ca="false" dt2D="false" dtr="false" t="normal">SUM(F134:F137)</f>
        <v>500</v>
      </c>
      <c r="G138" s="42" t="n">
        <f aca="false" ca="false" dt2D="false" dtr="false" t="normal">SUM(G134:G137)</f>
        <v>16.4</v>
      </c>
      <c r="H138" s="42" t="n">
        <f aca="false" ca="false" dt2D="false" dtr="false" t="normal">SUM(H134:H137)</f>
        <v>15.8</v>
      </c>
      <c r="I138" s="42" t="n">
        <f aca="false" ca="false" dt2D="false" dtr="false" t="normal">SUM(I134:I137)</f>
        <v>67.1</v>
      </c>
      <c r="J138" s="42" t="n">
        <f aca="false" ca="false" dt2D="false" dtr="false" t="normal">SUM(J134:J137)</f>
        <v>485</v>
      </c>
      <c r="K138" s="43" t="n"/>
      <c r="L138" s="42" t="n">
        <f aca="false" ca="false" dt2D="false" dtr="false" t="normal">SUM(L134:L137)</f>
        <v>110.60000000000001</v>
      </c>
    </row>
    <row ht="14.5" outlineLevel="0" r="139">
      <c r="A139" s="44" t="n">
        <f aca="false" ca="false" dt2D="false" dtr="false" t="normal">A134</f>
        <v>1</v>
      </c>
      <c r="B139" s="45" t="n">
        <f aca="false" ca="false" dt2D="false" dtr="false" t="normal">B134</f>
        <v>5</v>
      </c>
      <c r="C139" s="46" t="s">
        <v>36</v>
      </c>
      <c r="D139" s="47" t="s">
        <v>37</v>
      </c>
      <c r="E139" s="33" t="s">
        <v>38</v>
      </c>
      <c r="F139" s="34" t="n">
        <v>100</v>
      </c>
      <c r="G139" s="34" t="n">
        <v>0.4</v>
      </c>
      <c r="H139" s="34" t="n">
        <v>0.4</v>
      </c>
      <c r="I139" s="34" t="n">
        <v>9.8</v>
      </c>
      <c r="J139" s="34" t="n">
        <v>38</v>
      </c>
      <c r="K139" s="35" t="n">
        <v>338</v>
      </c>
      <c r="L139" s="34" t="n">
        <v>39.6</v>
      </c>
    </row>
    <row ht="14.5" outlineLevel="0" r="140">
      <c r="A140" s="29" t="n"/>
      <c r="B140" s="30" t="n"/>
      <c r="C140" s="31" t="n"/>
      <c r="D140" s="48" t="s">
        <v>39</v>
      </c>
      <c r="E140" s="33" t="s">
        <v>40</v>
      </c>
      <c r="F140" s="34" t="n">
        <v>200</v>
      </c>
      <c r="G140" s="34" t="n">
        <v>1</v>
      </c>
      <c r="H140" s="34" t="n">
        <v>0.2</v>
      </c>
      <c r="I140" s="34" t="n">
        <v>20.2</v>
      </c>
      <c r="J140" s="34" t="n">
        <v>80</v>
      </c>
      <c r="K140" s="35" t="s">
        <v>41</v>
      </c>
      <c r="L140" s="34" t="n">
        <v>32.8</v>
      </c>
    </row>
    <row ht="14.5" outlineLevel="0" r="141">
      <c r="A141" s="29" t="n"/>
      <c r="B141" s="30" t="n"/>
      <c r="C141" s="31" t="n"/>
      <c r="D141" s="36" t="n"/>
      <c r="E141" s="33" t="n"/>
      <c r="F141" s="34" t="n"/>
      <c r="G141" s="34" t="n"/>
      <c r="H141" s="34" t="n"/>
      <c r="I141" s="34" t="n"/>
      <c r="J141" s="34" t="n"/>
      <c r="K141" s="35" t="n"/>
      <c r="L141" s="34" t="n"/>
    </row>
    <row ht="14.5" outlineLevel="0" r="142">
      <c r="A142" s="37" t="n"/>
      <c r="B142" s="38" t="n"/>
      <c r="C142" s="39" t="n"/>
      <c r="D142" s="40" t="s">
        <v>35</v>
      </c>
      <c r="E142" s="41" t="n"/>
      <c r="F142" s="42" t="n">
        <f aca="false" ca="false" dt2D="false" dtr="false" t="normal">SUM(F139:F141)</f>
        <v>300</v>
      </c>
      <c r="G142" s="42" t="n">
        <f aca="false" ca="false" dt2D="false" dtr="false" t="normal">SUM(G139:G141)</f>
        <v>1.4</v>
      </c>
      <c r="H142" s="42" t="n">
        <f aca="false" ca="false" dt2D="false" dtr="false" t="normal">SUM(H139:H141)</f>
        <v>0.6000000000000001</v>
      </c>
      <c r="I142" s="42" t="n">
        <f aca="false" ca="false" dt2D="false" dtr="false" t="normal">SUM(I139:I141)</f>
        <v>30</v>
      </c>
      <c r="J142" s="42" t="n">
        <f aca="false" ca="false" dt2D="false" dtr="false" t="normal">SUM(J139:J141)</f>
        <v>118</v>
      </c>
      <c r="K142" s="43" t="n"/>
      <c r="L142" s="42" t="n">
        <f aca="false" ca="false" dt2D="false" dtr="false" t="normal">SUM(L139:L141)</f>
        <v>72.4</v>
      </c>
    </row>
    <row ht="14.5" outlineLevel="0" r="143">
      <c r="A143" s="44" t="n">
        <f aca="false" ca="false" dt2D="false" dtr="false" t="normal">A134</f>
        <v>1</v>
      </c>
      <c r="B143" s="45" t="n">
        <f aca="false" ca="false" dt2D="false" dtr="false" t="normal">B134</f>
        <v>5</v>
      </c>
      <c r="C143" s="46" t="s">
        <v>42</v>
      </c>
      <c r="D143" s="32" t="s">
        <v>43</v>
      </c>
      <c r="E143" s="33" t="s">
        <v>115</v>
      </c>
      <c r="F143" s="34" t="n">
        <v>60</v>
      </c>
      <c r="G143" s="34" t="n">
        <v>1.52</v>
      </c>
      <c r="H143" s="34" t="n">
        <v>5.13</v>
      </c>
      <c r="I143" s="34" t="n">
        <v>13.18</v>
      </c>
      <c r="J143" s="34" t="n">
        <v>63</v>
      </c>
      <c r="K143" s="35" t="n">
        <v>61</v>
      </c>
      <c r="L143" s="34" t="n">
        <v>13.46</v>
      </c>
    </row>
    <row ht="14.5" outlineLevel="0" r="144">
      <c r="A144" s="29" t="n"/>
      <c r="B144" s="30" t="n"/>
      <c r="C144" s="31" t="n"/>
      <c r="D144" s="32" t="s">
        <v>45</v>
      </c>
      <c r="E144" s="33" t="s">
        <v>116</v>
      </c>
      <c r="F144" s="34" t="n">
        <v>200</v>
      </c>
      <c r="G144" s="34" t="n">
        <v>4.29</v>
      </c>
      <c r="H144" s="34" t="n">
        <v>6.08</v>
      </c>
      <c r="I144" s="34" t="n">
        <v>5.76</v>
      </c>
      <c r="J144" s="34" t="n">
        <v>100</v>
      </c>
      <c r="K144" s="35" t="n">
        <v>95</v>
      </c>
      <c r="L144" s="34" t="n">
        <v>45.82</v>
      </c>
    </row>
    <row ht="14.5" outlineLevel="0" r="145">
      <c r="A145" s="29" t="n"/>
      <c r="B145" s="30" t="n"/>
      <c r="C145" s="31" t="n"/>
      <c r="D145" s="32" t="s">
        <v>47</v>
      </c>
      <c r="E145" s="33" t="s">
        <v>117</v>
      </c>
      <c r="F145" s="34" t="n">
        <v>90</v>
      </c>
      <c r="G145" s="34" t="n">
        <v>8.64</v>
      </c>
      <c r="H145" s="34" t="n">
        <v>10.95</v>
      </c>
      <c r="I145" s="34" t="n">
        <v>3.37</v>
      </c>
      <c r="J145" s="34" t="n">
        <v>149</v>
      </c>
      <c r="K145" s="35" t="n">
        <v>246</v>
      </c>
      <c r="L145" s="34" t="n">
        <v>107.4</v>
      </c>
    </row>
    <row ht="14.5" outlineLevel="0" r="146">
      <c r="A146" s="29" t="n"/>
      <c r="B146" s="30" t="n"/>
      <c r="C146" s="31" t="n"/>
      <c r="D146" s="32" t="s">
        <v>61</v>
      </c>
      <c r="E146" s="33" t="s">
        <v>118</v>
      </c>
      <c r="F146" s="34" t="n">
        <v>150</v>
      </c>
      <c r="G146" s="34" t="n">
        <v>5.1</v>
      </c>
      <c r="H146" s="34" t="n">
        <v>7.5</v>
      </c>
      <c r="I146" s="34" t="n">
        <v>28.5</v>
      </c>
      <c r="J146" s="34" t="n">
        <v>201</v>
      </c>
      <c r="K146" s="35" t="n">
        <v>309</v>
      </c>
      <c r="L146" s="34" t="n">
        <v>11.94</v>
      </c>
    </row>
    <row ht="14.5" outlineLevel="0" r="147">
      <c r="A147" s="29" t="n"/>
      <c r="B147" s="30" t="n"/>
      <c r="C147" s="31" t="n"/>
      <c r="D147" s="32" t="s">
        <v>49</v>
      </c>
      <c r="E147" s="33" t="s">
        <v>119</v>
      </c>
      <c r="F147" s="34" t="n">
        <v>200</v>
      </c>
      <c r="G147" s="34" t="n">
        <v>0.4</v>
      </c>
      <c r="H147" s="34" t="n">
        <v>0.27</v>
      </c>
      <c r="I147" s="34" t="n">
        <v>26</v>
      </c>
      <c r="J147" s="34" t="n">
        <v>72</v>
      </c>
      <c r="K147" s="35" t="n">
        <v>388</v>
      </c>
      <c r="L147" s="34" t="n">
        <v>13.12</v>
      </c>
    </row>
    <row ht="14.5" outlineLevel="0" r="148">
      <c r="A148" s="29" t="n"/>
      <c r="B148" s="30" t="n"/>
      <c r="C148" s="31" t="n"/>
      <c r="D148" s="32" t="s">
        <v>51</v>
      </c>
      <c r="E148" s="33" t="s">
        <v>52</v>
      </c>
      <c r="F148" s="34" t="n">
        <v>60</v>
      </c>
      <c r="G148" s="34" t="n">
        <v>4.5</v>
      </c>
      <c r="H148" s="34" t="n">
        <v>0.48</v>
      </c>
      <c r="I148" s="34" t="n">
        <v>24.6</v>
      </c>
      <c r="J148" s="34" t="n">
        <v>148</v>
      </c>
      <c r="K148" s="35" t="s">
        <v>41</v>
      </c>
      <c r="L148" s="34" t="n">
        <v>9.12</v>
      </c>
    </row>
    <row ht="14.5" outlineLevel="0" r="149">
      <c r="A149" s="29" t="n"/>
      <c r="B149" s="30" t="n"/>
      <c r="C149" s="31" t="n"/>
      <c r="D149" s="32" t="s">
        <v>53</v>
      </c>
      <c r="E149" s="33" t="s">
        <v>54</v>
      </c>
      <c r="F149" s="34" t="n">
        <v>40</v>
      </c>
      <c r="G149" s="34" t="n">
        <v>2.72</v>
      </c>
      <c r="H149" s="34" t="n">
        <v>0.52</v>
      </c>
      <c r="I149" s="34" t="n">
        <v>15.9</v>
      </c>
      <c r="J149" s="34" t="n">
        <v>80</v>
      </c>
      <c r="K149" s="35" t="s">
        <v>41</v>
      </c>
      <c r="L149" s="34" t="n">
        <v>6.08</v>
      </c>
    </row>
    <row ht="14.5" outlineLevel="0" r="150">
      <c r="A150" s="29" t="n"/>
      <c r="B150" s="30" t="n"/>
      <c r="C150" s="31" t="n"/>
      <c r="D150" s="36" t="n"/>
      <c r="E150" s="33" t="n"/>
      <c r="F150" s="34" t="n"/>
      <c r="G150" s="34" t="n"/>
      <c r="H150" s="34" t="n"/>
      <c r="I150" s="34" t="n"/>
      <c r="J150" s="34" t="n"/>
      <c r="K150" s="35" t="n"/>
      <c r="L150" s="34" t="n"/>
    </row>
    <row ht="14.5" outlineLevel="0" r="151">
      <c r="A151" s="37" t="n"/>
      <c r="B151" s="38" t="n"/>
      <c r="C151" s="39" t="n"/>
      <c r="D151" s="40" t="s">
        <v>35</v>
      </c>
      <c r="E151" s="41" t="n"/>
      <c r="F151" s="42" t="n">
        <f aca="false" ca="false" dt2D="false" dtr="false" t="normal">SUM(F143:F150)</f>
        <v>800</v>
      </c>
      <c r="G151" s="42" t="n">
        <f aca="false" ca="false" dt2D="false" dtr="false" t="normal">SUM(G143:G150)</f>
        <v>27.169999999999998</v>
      </c>
      <c r="H151" s="42" t="n">
        <f aca="false" ca="false" dt2D="false" dtr="false" t="normal">SUM(H143:H150)</f>
        <v>30.93</v>
      </c>
      <c r="I151" s="42" t="n">
        <f aca="false" ca="false" dt2D="false" dtr="false" t="normal">SUM(I143:I150)</f>
        <v>117.31</v>
      </c>
      <c r="J151" s="42" t="n">
        <f aca="false" ca="false" dt2D="false" dtr="false" t="normal">SUM(J143:J150)</f>
        <v>813</v>
      </c>
      <c r="K151" s="43" t="n"/>
      <c r="L151" s="42" t="n">
        <f aca="false" ca="false" dt2D="false" dtr="false" t="normal">SUM(L143:L150)</f>
        <v>206.94000000000003</v>
      </c>
    </row>
    <row ht="14.5" outlineLevel="0" r="152">
      <c r="A152" s="29" t="n">
        <v>1</v>
      </c>
      <c r="B152" s="30" t="n">
        <v>5</v>
      </c>
      <c r="C152" s="31" t="s">
        <v>55</v>
      </c>
      <c r="D152" s="47" t="s">
        <v>49</v>
      </c>
      <c r="E152" s="33" t="s">
        <v>120</v>
      </c>
      <c r="F152" s="34" t="n">
        <v>200</v>
      </c>
      <c r="G152" s="34" t="n">
        <v>0.6</v>
      </c>
      <c r="H152" s="34" t="n">
        <v>0.1</v>
      </c>
      <c r="I152" s="34" t="n">
        <v>20.1</v>
      </c>
      <c r="J152" s="34" t="n">
        <v>102</v>
      </c>
      <c r="K152" s="35" t="n">
        <v>345</v>
      </c>
      <c r="L152" s="34" t="n">
        <v>12.84</v>
      </c>
    </row>
    <row ht="14.5" outlineLevel="0" r="153">
      <c r="A153" s="29" t="n"/>
      <c r="B153" s="30" t="n"/>
      <c r="C153" s="31" t="n"/>
      <c r="D153" s="36" t="s">
        <v>37</v>
      </c>
      <c r="E153" s="33" t="s">
        <v>121</v>
      </c>
      <c r="F153" s="34" t="n">
        <v>150</v>
      </c>
      <c r="G153" s="34" t="n">
        <v>5.36</v>
      </c>
      <c r="H153" s="34" t="n">
        <v>5.16</v>
      </c>
      <c r="I153" s="34" t="n">
        <v>45.91</v>
      </c>
      <c r="J153" s="34" t="n">
        <v>248</v>
      </c>
      <c r="K153" s="35" t="s">
        <v>122</v>
      </c>
      <c r="L153" s="34" t="n">
        <v>92.2</v>
      </c>
    </row>
    <row ht="14.5" outlineLevel="0" r="154">
      <c r="A154" s="29" t="n"/>
      <c r="B154" s="30" t="n"/>
      <c r="C154" s="31" t="n"/>
      <c r="D154" s="36" t="n"/>
      <c r="E154" s="33" t="n"/>
      <c r="F154" s="34" t="n"/>
      <c r="G154" s="34" t="n"/>
      <c r="H154" s="34" t="n"/>
      <c r="I154" s="34" t="n"/>
      <c r="J154" s="34" t="n"/>
      <c r="K154" s="35" t="n"/>
      <c r="L154" s="34" t="n"/>
    </row>
    <row ht="14.5" outlineLevel="0" r="155">
      <c r="A155" s="37" t="n"/>
      <c r="B155" s="38" t="n"/>
      <c r="C155" s="39" t="n"/>
      <c r="D155" s="40" t="s">
        <v>35</v>
      </c>
      <c r="E155" s="41" t="n"/>
      <c r="F155" s="42" t="n">
        <f aca="false" ca="false" dt2D="false" dtr="false" t="normal">SUM(F152:F154)</f>
        <v>350</v>
      </c>
      <c r="G155" s="42" t="n">
        <f aca="false" ca="false" dt2D="false" dtr="false" t="normal">SUM(G152:G154)</f>
        <v>5.96</v>
      </c>
      <c r="H155" s="42" t="n">
        <f aca="false" ca="false" dt2D="false" dtr="false" t="normal">SUM(H152:H154)</f>
        <v>5.26</v>
      </c>
      <c r="I155" s="42" t="n">
        <f aca="false" ca="false" dt2D="false" dtr="false" t="normal">SUM(I152:I154)</f>
        <v>66.00999999999999</v>
      </c>
      <c r="J155" s="42" t="n">
        <f aca="false" ca="false" dt2D="false" dtr="false" t="normal">SUM(J152:J154)</f>
        <v>350</v>
      </c>
      <c r="K155" s="43" t="n"/>
      <c r="L155" s="42" t="n">
        <v>105.4</v>
      </c>
    </row>
    <row ht="14.5" outlineLevel="0" r="156">
      <c r="A156" s="44" t="n">
        <f aca="false" ca="false" dt2D="false" dtr="false" t="normal">A134</f>
        <v>1</v>
      </c>
      <c r="B156" s="45" t="n">
        <f aca="false" ca="false" dt2D="false" dtr="false" t="normal">B134</f>
        <v>5</v>
      </c>
      <c r="C156" s="46" t="s">
        <v>59</v>
      </c>
      <c r="D156" s="32" t="s">
        <v>47</v>
      </c>
      <c r="E156" s="33" t="s">
        <v>123</v>
      </c>
      <c r="F156" s="34" t="n">
        <v>90</v>
      </c>
      <c r="G156" s="34" t="n">
        <v>7.35</v>
      </c>
      <c r="H156" s="34" t="n">
        <v>7.71</v>
      </c>
      <c r="I156" s="34" t="n">
        <v>13</v>
      </c>
      <c r="J156" s="34" t="n">
        <v>120</v>
      </c>
      <c r="K156" s="35" t="n">
        <v>290</v>
      </c>
      <c r="L156" s="34" t="n">
        <v>56.9</v>
      </c>
    </row>
    <row ht="14.5" outlineLevel="0" r="157">
      <c r="A157" s="29" t="n"/>
      <c r="B157" s="30" t="n"/>
      <c r="C157" s="31" t="n"/>
      <c r="D157" s="32" t="s">
        <v>61</v>
      </c>
      <c r="E157" s="33" t="s">
        <v>124</v>
      </c>
      <c r="F157" s="34" t="n">
        <v>150</v>
      </c>
      <c r="G157" s="34" t="n">
        <v>4</v>
      </c>
      <c r="H157" s="34" t="n">
        <v>6</v>
      </c>
      <c r="I157" s="34" t="n">
        <v>24.5</v>
      </c>
      <c r="J157" s="34" t="n">
        <v>150</v>
      </c>
      <c r="K157" s="35" t="n">
        <v>303</v>
      </c>
      <c r="L157" s="34" t="n">
        <v>10.92</v>
      </c>
    </row>
    <row ht="14.5" outlineLevel="0" r="158">
      <c r="A158" s="29" t="n"/>
      <c r="B158" s="30" t="n"/>
      <c r="C158" s="31" t="n"/>
      <c r="D158" s="32" t="s">
        <v>31</v>
      </c>
      <c r="E158" s="33" t="s">
        <v>82</v>
      </c>
      <c r="F158" s="34" t="n">
        <v>200</v>
      </c>
      <c r="G158" s="34" t="n">
        <v>0.13</v>
      </c>
      <c r="H158" s="34" t="n">
        <v>0.07</v>
      </c>
      <c r="I158" s="34" t="n">
        <v>13.65</v>
      </c>
      <c r="J158" s="34" t="n">
        <v>56</v>
      </c>
      <c r="K158" s="35" t="n">
        <v>375</v>
      </c>
      <c r="L158" s="34" t="n">
        <v>5.46</v>
      </c>
    </row>
    <row ht="14.5" outlineLevel="0" r="159">
      <c r="A159" s="29" t="n"/>
      <c r="B159" s="30" t="n"/>
      <c r="C159" s="31" t="n"/>
      <c r="D159" s="32" t="s">
        <v>51</v>
      </c>
      <c r="E159" s="33" t="s">
        <v>52</v>
      </c>
      <c r="F159" s="34" t="n">
        <v>40</v>
      </c>
      <c r="G159" s="34" t="n">
        <v>1.53</v>
      </c>
      <c r="H159" s="34" t="n">
        <v>0.16</v>
      </c>
      <c r="I159" s="34" t="n">
        <v>3.92</v>
      </c>
      <c r="J159" s="34" t="n">
        <v>98</v>
      </c>
      <c r="K159" s="35" t="s">
        <v>41</v>
      </c>
      <c r="L159" s="34" t="n">
        <v>6.08</v>
      </c>
    </row>
    <row ht="14.5" outlineLevel="0" r="160">
      <c r="A160" s="29" t="n"/>
      <c r="B160" s="30" t="n"/>
      <c r="C160" s="31" t="n"/>
      <c r="D160" s="48" t="s">
        <v>43</v>
      </c>
      <c r="E160" s="33" t="s">
        <v>125</v>
      </c>
      <c r="F160" s="34" t="n">
        <v>60</v>
      </c>
      <c r="G160" s="34" t="n">
        <v>1.3</v>
      </c>
      <c r="H160" s="34" t="n">
        <v>4.35</v>
      </c>
      <c r="I160" s="34" t="n">
        <v>12</v>
      </c>
      <c r="J160" s="34" t="n">
        <v>50</v>
      </c>
      <c r="K160" s="35" t="n">
        <v>34</v>
      </c>
      <c r="L160" s="34" t="n">
        <v>15</v>
      </c>
    </row>
    <row ht="14.5" outlineLevel="0" r="161">
      <c r="A161" s="29" t="n"/>
      <c r="B161" s="30" t="n"/>
      <c r="C161" s="31" t="n"/>
      <c r="D161" s="36" t="n"/>
      <c r="E161" s="33" t="n"/>
      <c r="F161" s="34" t="n"/>
      <c r="G161" s="34" t="n"/>
      <c r="H161" s="34" t="n"/>
      <c r="I161" s="34" t="n"/>
      <c r="J161" s="34" t="n"/>
      <c r="K161" s="35" t="n"/>
      <c r="L161" s="34" t="n"/>
    </row>
    <row ht="14.5" outlineLevel="0" r="162">
      <c r="A162" s="37" t="n"/>
      <c r="B162" s="38" t="n"/>
      <c r="C162" s="39" t="n"/>
      <c r="D162" s="40" t="s">
        <v>35</v>
      </c>
      <c r="E162" s="41" t="n"/>
      <c r="F162" s="42" t="n">
        <f aca="false" ca="false" dt2D="false" dtr="false" t="normal">SUM(F156:F161)</f>
        <v>540</v>
      </c>
      <c r="G162" s="42" t="n">
        <f aca="false" ca="false" dt2D="false" dtr="false" t="normal">SUM(G156:G161)</f>
        <v>14.31</v>
      </c>
      <c r="H162" s="42" t="n">
        <f aca="false" ca="false" dt2D="false" dtr="false" t="normal">SUM(H156:H161)</f>
        <v>18.29</v>
      </c>
      <c r="I162" s="42" t="n">
        <f aca="false" ca="false" dt2D="false" dtr="false" t="normal">SUM(I156:I161)</f>
        <v>67.07</v>
      </c>
      <c r="J162" s="42" t="n">
        <f aca="false" ca="false" dt2D="false" dtr="false" t="normal">SUM(J156:J161)</f>
        <v>474</v>
      </c>
      <c r="K162" s="43" t="n"/>
      <c r="L162" s="42" t="n">
        <f aca="false" ca="false" dt2D="false" dtr="false" t="normal">SUM(L156:L161)</f>
        <v>94.35999999999999</v>
      </c>
    </row>
    <row ht="14.5" outlineLevel="0" r="163">
      <c r="A163" s="44" t="n">
        <f aca="false" ca="false" dt2D="false" dtr="false" t="normal">A134</f>
        <v>1</v>
      </c>
      <c r="B163" s="45" t="n">
        <f aca="false" ca="false" dt2D="false" dtr="false" t="normal">B134</f>
        <v>5</v>
      </c>
      <c r="C163" s="46" t="s">
        <v>65</v>
      </c>
      <c r="D163" s="47" t="s">
        <v>66</v>
      </c>
      <c r="E163" s="33" t="s">
        <v>67</v>
      </c>
      <c r="F163" s="34" t="n">
        <v>230</v>
      </c>
      <c r="G163" s="34" t="n">
        <v>6.67</v>
      </c>
      <c r="H163" s="34" t="n">
        <v>5.75</v>
      </c>
      <c r="I163" s="34" t="n">
        <v>9.2</v>
      </c>
      <c r="J163" s="34" t="n">
        <v>116.1</v>
      </c>
      <c r="K163" s="35" t="n">
        <v>386</v>
      </c>
      <c r="L163" s="34" t="n">
        <v>42.36</v>
      </c>
    </row>
    <row ht="14.5" outlineLevel="0" r="164">
      <c r="A164" s="29" t="n"/>
      <c r="B164" s="30" t="n"/>
      <c r="C164" s="31" t="n"/>
      <c r="D164" s="36" t="n"/>
      <c r="E164" s="33" t="n"/>
      <c r="F164" s="34" t="n"/>
      <c r="G164" s="34" t="n"/>
      <c r="H164" s="34" t="n"/>
      <c r="I164" s="34" t="n"/>
      <c r="J164" s="34" t="n"/>
      <c r="K164" s="35" t="n"/>
      <c r="L164" s="34" t="n"/>
    </row>
    <row ht="14.5" outlineLevel="0" r="165">
      <c r="A165" s="37" t="n"/>
      <c r="B165" s="38" t="n"/>
      <c r="C165" s="39" t="n"/>
      <c r="D165" s="49" t="s">
        <v>35</v>
      </c>
      <c r="E165" s="41" t="n"/>
      <c r="F165" s="42" t="n">
        <f aca="false" ca="false" dt2D="false" dtr="false" t="normal">SUM(F163:F164)</f>
        <v>230</v>
      </c>
      <c r="G165" s="42" t="n">
        <f aca="false" ca="false" dt2D="false" dtr="false" t="normal">SUM(G163:G164)</f>
        <v>6.67</v>
      </c>
      <c r="H165" s="42" t="n">
        <f aca="false" ca="false" dt2D="false" dtr="false" t="normal">SUM(H163:H164)</f>
        <v>5.75</v>
      </c>
      <c r="I165" s="42" t="n">
        <f aca="false" ca="false" dt2D="false" dtr="false" t="normal">SUM(I163:I164)</f>
        <v>9.2</v>
      </c>
      <c r="J165" s="42" t="n">
        <f aca="false" ca="false" dt2D="false" dtr="false" t="normal">SUM(J163:J164)</f>
        <v>116.1</v>
      </c>
      <c r="K165" s="43" t="n"/>
      <c r="L165" s="42" t="n">
        <f aca="false" ca="false" dt2D="false" dtr="false" t="normal">SUM(L163:L164)</f>
        <v>42.36</v>
      </c>
    </row>
    <row customHeight="true" ht="15.75" outlineLevel="0" r="166">
      <c r="A166" s="50" t="n">
        <f aca="false" ca="false" dt2D="false" dtr="false" t="normal">A134</f>
        <v>1</v>
      </c>
      <c r="B166" s="51" t="n">
        <f aca="false" ca="false" dt2D="false" dtr="false" t="normal">B134</f>
        <v>5</v>
      </c>
      <c r="C166" s="52" t="s">
        <v>68</v>
      </c>
      <c r="D166" s="53" t="s"/>
      <c r="E166" s="54" t="n"/>
      <c r="F166" s="55" t="n">
        <f aca="false" ca="false" dt2D="false" dtr="false" t="normal">F138+F142+F151+F155+F162+F165</f>
        <v>2720</v>
      </c>
      <c r="G166" s="55" t="n">
        <f aca="false" ca="false" dt2D="false" dtr="false" t="normal">G138+G142+G151+G155+G162+G165</f>
        <v>71.91</v>
      </c>
      <c r="H166" s="55" t="n">
        <f aca="false" ca="false" dt2D="false" dtr="false" t="normal">H138+H142+H151+H155+H162+H165</f>
        <v>76.63</v>
      </c>
      <c r="I166" s="55" t="n">
        <f aca="false" ca="false" dt2D="false" dtr="false" t="normal">I138+I142+I151+I155+I162+I165</f>
        <v>356.68999999999994</v>
      </c>
      <c r="J166" s="55" t="n">
        <f aca="false" ca="false" dt2D="false" dtr="false" t="normal">J138+J142+J151+J155+J162+J165</f>
        <v>2356.1</v>
      </c>
      <c r="K166" s="56" t="n"/>
      <c r="L166" s="55" t="n">
        <f aca="false" ca="false" dt2D="false" dtr="false" t="normal">L138+L142+L151+L155+L162+L165</f>
        <v>632.0600000000001</v>
      </c>
    </row>
    <row ht="14.5" outlineLevel="0" r="167">
      <c r="A167" s="21" t="n">
        <v>2</v>
      </c>
      <c r="B167" s="22" t="n">
        <v>6</v>
      </c>
      <c r="C167" s="23" t="s">
        <v>26</v>
      </c>
      <c r="D167" s="24" t="s">
        <v>27</v>
      </c>
      <c r="E167" s="25" t="s">
        <v>126</v>
      </c>
      <c r="F167" s="26" t="n">
        <v>240</v>
      </c>
      <c r="G167" s="26" t="n">
        <v>12.5</v>
      </c>
      <c r="H167" s="26" t="n">
        <v>15.61</v>
      </c>
      <c r="I167" s="26" t="n">
        <v>31.85</v>
      </c>
      <c r="J167" s="26" t="n">
        <v>301</v>
      </c>
      <c r="K167" s="28" t="s">
        <v>127</v>
      </c>
      <c r="L167" s="26" t="n">
        <v>61.22</v>
      </c>
    </row>
    <row ht="14.5" outlineLevel="0" r="168">
      <c r="A168" s="29" t="n"/>
      <c r="B168" s="30" t="n"/>
      <c r="C168" s="31" t="n"/>
      <c r="D168" s="32" t="s">
        <v>31</v>
      </c>
      <c r="E168" s="33" t="s">
        <v>70</v>
      </c>
      <c r="F168" s="34" t="n">
        <v>200</v>
      </c>
      <c r="G168" s="34" t="n">
        <v>0.2</v>
      </c>
      <c r="H168" s="34" t="n">
        <v>0.01</v>
      </c>
      <c r="I168" s="34" t="n">
        <v>9.3</v>
      </c>
      <c r="J168" s="34" t="n">
        <v>38</v>
      </c>
      <c r="K168" s="35" t="n">
        <v>457</v>
      </c>
      <c r="L168" s="34" t="n">
        <v>2.52</v>
      </c>
    </row>
    <row ht="14.5" outlineLevel="0" r="169">
      <c r="A169" s="29" t="n"/>
      <c r="B169" s="30" t="n"/>
      <c r="C169" s="31" t="n"/>
      <c r="D169" s="32" t="s">
        <v>33</v>
      </c>
      <c r="E169" s="33" t="s">
        <v>128</v>
      </c>
      <c r="F169" s="34" t="n">
        <v>60</v>
      </c>
      <c r="G169" s="34" t="n">
        <v>2.38</v>
      </c>
      <c r="H169" s="34" t="n">
        <v>0.24</v>
      </c>
      <c r="I169" s="34" t="n">
        <v>26.62</v>
      </c>
      <c r="J169" s="34" t="n">
        <v>131</v>
      </c>
      <c r="K169" s="35" t="n">
        <v>2</v>
      </c>
      <c r="L169" s="34" t="n">
        <v>11.5</v>
      </c>
    </row>
    <row ht="14.5" outlineLevel="0" r="170">
      <c r="A170" s="29" t="n"/>
      <c r="B170" s="30" t="n"/>
      <c r="C170" s="31" t="n"/>
      <c r="D170" s="36" t="n"/>
      <c r="E170" s="33" t="n"/>
      <c r="F170" s="34" t="n"/>
      <c r="G170" s="34" t="n"/>
      <c r="H170" s="34" t="n"/>
      <c r="I170" s="34" t="n"/>
      <c r="J170" s="34" t="n"/>
      <c r="K170" s="35" t="n"/>
      <c r="L170" s="34" t="n"/>
    </row>
    <row ht="14.5" outlineLevel="0" r="171">
      <c r="A171" s="37" t="n"/>
      <c r="B171" s="38" t="n"/>
      <c r="C171" s="39" t="n"/>
      <c r="D171" s="40" t="s">
        <v>35</v>
      </c>
      <c r="E171" s="41" t="n"/>
      <c r="F171" s="42" t="n">
        <f aca="false" ca="false" dt2D="false" dtr="false" t="normal">SUM(F167:F170)</f>
        <v>500</v>
      </c>
      <c r="G171" s="42" t="n">
        <f aca="false" ca="false" dt2D="false" dtr="false" t="normal">SUM(G167:G170)</f>
        <v>15.079999999999998</v>
      </c>
      <c r="H171" s="42" t="n">
        <f aca="false" ca="false" dt2D="false" dtr="false" t="normal">SUM(H167:H170)</f>
        <v>15.86</v>
      </c>
      <c r="I171" s="42" t="n">
        <f aca="false" ca="false" dt2D="false" dtr="false" t="normal">SUM(I167:I170)</f>
        <v>67.77000000000001</v>
      </c>
      <c r="J171" s="42" t="n">
        <f aca="false" ca="false" dt2D="false" dtr="false" t="normal">SUM(J167:J170)</f>
        <v>470</v>
      </c>
      <c r="K171" s="43" t="n"/>
      <c r="L171" s="42" t="n">
        <f aca="false" ca="false" dt2D="false" dtr="false" t="normal">SUM(L167:L170)</f>
        <v>75.24000000000001</v>
      </c>
    </row>
    <row ht="14.5" outlineLevel="0" r="172">
      <c r="A172" s="44" t="n">
        <f aca="false" ca="false" dt2D="false" dtr="false" t="normal">A167</f>
        <v>2</v>
      </c>
      <c r="B172" s="45" t="n">
        <f aca="false" ca="false" dt2D="false" dtr="false" t="normal">B167</f>
        <v>6</v>
      </c>
      <c r="C172" s="46" t="s">
        <v>36</v>
      </c>
      <c r="D172" s="47" t="s">
        <v>37</v>
      </c>
      <c r="E172" s="33" t="s">
        <v>72</v>
      </c>
      <c r="F172" s="34" t="n">
        <v>100</v>
      </c>
      <c r="G172" s="34" t="n">
        <v>0.4</v>
      </c>
      <c r="H172" s="34" t="n">
        <v>0.4</v>
      </c>
      <c r="I172" s="34" t="n">
        <v>9.8</v>
      </c>
      <c r="J172" s="34" t="n">
        <v>38</v>
      </c>
      <c r="K172" s="35" t="n">
        <v>338</v>
      </c>
      <c r="L172" s="34" t="n">
        <v>32.8</v>
      </c>
    </row>
    <row ht="14.5" outlineLevel="0" r="173">
      <c r="A173" s="29" t="n"/>
      <c r="B173" s="30" t="n"/>
      <c r="C173" s="31" t="n"/>
      <c r="D173" s="48" t="s">
        <v>39</v>
      </c>
      <c r="E173" s="33" t="s">
        <v>40</v>
      </c>
      <c r="F173" s="34" t="n">
        <v>200</v>
      </c>
      <c r="G173" s="34" t="n">
        <v>1</v>
      </c>
      <c r="H173" s="34" t="n">
        <v>0.2</v>
      </c>
      <c r="I173" s="34" t="n">
        <v>20.2</v>
      </c>
      <c r="J173" s="34" t="n">
        <v>80</v>
      </c>
      <c r="K173" s="35" t="s">
        <v>41</v>
      </c>
      <c r="L173" s="34" t="n">
        <v>39.6</v>
      </c>
    </row>
    <row ht="14.5" outlineLevel="0" r="174">
      <c r="A174" s="29" t="n"/>
      <c r="B174" s="30" t="n"/>
      <c r="C174" s="31" t="n"/>
      <c r="D174" s="36" t="n"/>
      <c r="E174" s="33" t="n"/>
      <c r="F174" s="34" t="n"/>
      <c r="G174" s="34" t="n"/>
      <c r="H174" s="34" t="n"/>
      <c r="I174" s="34" t="n"/>
      <c r="J174" s="34" t="n"/>
      <c r="K174" s="35" t="n"/>
      <c r="L174" s="34" t="n"/>
    </row>
    <row ht="14.5" outlineLevel="0" r="175">
      <c r="A175" s="37" t="n"/>
      <c r="B175" s="38" t="n"/>
      <c r="C175" s="39" t="n"/>
      <c r="D175" s="40" t="s">
        <v>35</v>
      </c>
      <c r="E175" s="41" t="n"/>
      <c r="F175" s="42" t="n">
        <f aca="false" ca="false" dt2D="false" dtr="false" t="normal">SUM(F172:F174)</f>
        <v>300</v>
      </c>
      <c r="G175" s="42" t="n">
        <f aca="false" ca="false" dt2D="false" dtr="false" t="normal">SUM(G172:G174)</f>
        <v>1.4</v>
      </c>
      <c r="H175" s="42" t="n">
        <f aca="false" ca="false" dt2D="false" dtr="false" t="normal">SUM(H172:H174)</f>
        <v>0.6000000000000001</v>
      </c>
      <c r="I175" s="42" t="n">
        <f aca="false" ca="false" dt2D="false" dtr="false" t="normal">SUM(I172:I174)</f>
        <v>30</v>
      </c>
      <c r="J175" s="42" t="n">
        <f aca="false" ca="false" dt2D="false" dtr="false" t="normal">SUM(J172:J174)</f>
        <v>118</v>
      </c>
      <c r="K175" s="43" t="n"/>
      <c r="L175" s="42" t="n">
        <f aca="false" ca="false" dt2D="false" dtr="false" t="normal">SUM(L172:L174)</f>
        <v>72.4</v>
      </c>
    </row>
    <row ht="14.5" outlineLevel="0" r="176">
      <c r="A176" s="44" t="n">
        <f aca="false" ca="false" dt2D="false" dtr="false" t="normal">A167</f>
        <v>2</v>
      </c>
      <c r="B176" s="45" t="n">
        <f aca="false" ca="false" dt2D="false" dtr="false" t="normal">B167</f>
        <v>6</v>
      </c>
      <c r="C176" s="46" t="s">
        <v>42</v>
      </c>
      <c r="D176" s="32" t="s">
        <v>43</v>
      </c>
      <c r="E176" s="33" t="s">
        <v>129</v>
      </c>
      <c r="F176" s="34" t="n">
        <v>60</v>
      </c>
      <c r="G176" s="34" t="n">
        <v>0.84</v>
      </c>
      <c r="H176" s="34" t="n">
        <v>3.66</v>
      </c>
      <c r="I176" s="34" t="n">
        <v>4.56</v>
      </c>
      <c r="J176" s="34" t="n">
        <v>55</v>
      </c>
      <c r="K176" s="35" t="n">
        <v>26</v>
      </c>
      <c r="L176" s="34" t="n">
        <v>6.6</v>
      </c>
    </row>
    <row ht="14.5" outlineLevel="0" r="177">
      <c r="A177" s="29" t="n"/>
      <c r="B177" s="30" t="n"/>
      <c r="C177" s="31" t="n"/>
      <c r="D177" s="32" t="s">
        <v>45</v>
      </c>
      <c r="E177" s="33" t="s">
        <v>130</v>
      </c>
      <c r="F177" s="34" t="n">
        <v>200</v>
      </c>
      <c r="G177" s="34" t="n">
        <v>6.6</v>
      </c>
      <c r="H177" s="34" t="n">
        <v>9.06</v>
      </c>
      <c r="I177" s="34" t="n">
        <v>5.71</v>
      </c>
      <c r="J177" s="34" t="n">
        <v>110</v>
      </c>
      <c r="K177" s="35" t="n">
        <v>113</v>
      </c>
      <c r="L177" s="34" t="n">
        <v>29.9</v>
      </c>
    </row>
    <row ht="14.5" outlineLevel="0" r="178">
      <c r="A178" s="29" t="n"/>
      <c r="B178" s="30" t="n"/>
      <c r="C178" s="31" t="n"/>
      <c r="D178" s="32" t="s">
        <v>47</v>
      </c>
      <c r="E178" s="33" t="s">
        <v>131</v>
      </c>
      <c r="F178" s="34" t="n">
        <v>90</v>
      </c>
      <c r="G178" s="34" t="n">
        <v>10.5</v>
      </c>
      <c r="H178" s="34" t="n">
        <v>9</v>
      </c>
      <c r="I178" s="34" t="n">
        <v>12.6</v>
      </c>
      <c r="J178" s="34" t="n">
        <v>155</v>
      </c>
      <c r="K178" s="35" t="n">
        <v>357</v>
      </c>
      <c r="L178" s="34" t="n">
        <v>55.52</v>
      </c>
    </row>
    <row ht="14.5" outlineLevel="0" r="179">
      <c r="A179" s="29" t="n"/>
      <c r="B179" s="30" t="n"/>
      <c r="C179" s="31" t="n"/>
      <c r="D179" s="32" t="s">
        <v>61</v>
      </c>
      <c r="E179" s="33" t="s">
        <v>132</v>
      </c>
      <c r="F179" s="34" t="n">
        <v>150</v>
      </c>
      <c r="G179" s="34" t="n">
        <v>3.6</v>
      </c>
      <c r="H179" s="34" t="n">
        <v>2.65</v>
      </c>
      <c r="I179" s="34" t="n">
        <v>33</v>
      </c>
      <c r="J179" s="34" t="n">
        <v>157</v>
      </c>
      <c r="K179" s="35" t="n">
        <v>241</v>
      </c>
      <c r="L179" s="34" t="n">
        <v>27.74</v>
      </c>
    </row>
    <row ht="14.5" outlineLevel="0" r="180">
      <c r="A180" s="29" t="n"/>
      <c r="B180" s="30" t="n"/>
      <c r="C180" s="31" t="n"/>
      <c r="D180" s="32" t="s">
        <v>49</v>
      </c>
      <c r="E180" s="33" t="s">
        <v>133</v>
      </c>
      <c r="F180" s="34" t="n">
        <v>200</v>
      </c>
      <c r="G180" s="34" t="n">
        <v>0.13</v>
      </c>
      <c r="H180" s="34" t="n">
        <v>0</v>
      </c>
      <c r="I180" s="34" t="n">
        <v>24.53</v>
      </c>
      <c r="J180" s="34" t="n">
        <v>117</v>
      </c>
      <c r="K180" s="35" t="n">
        <v>350</v>
      </c>
      <c r="L180" s="34" t="n">
        <v>17.44</v>
      </c>
    </row>
    <row ht="14.5" outlineLevel="0" r="181">
      <c r="A181" s="29" t="n"/>
      <c r="B181" s="30" t="n"/>
      <c r="C181" s="31" t="n"/>
      <c r="D181" s="32" t="s">
        <v>51</v>
      </c>
      <c r="E181" s="33" t="s">
        <v>52</v>
      </c>
      <c r="F181" s="34" t="n">
        <v>60</v>
      </c>
      <c r="G181" s="34" t="n">
        <v>2.3</v>
      </c>
      <c r="H181" s="34" t="n">
        <v>0.24</v>
      </c>
      <c r="I181" s="34" t="n">
        <v>14.8</v>
      </c>
      <c r="J181" s="34" t="n">
        <v>148</v>
      </c>
      <c r="K181" s="35" t="s">
        <v>41</v>
      </c>
      <c r="L181" s="34" t="n">
        <v>9.12</v>
      </c>
    </row>
    <row ht="14.5" outlineLevel="0" r="182">
      <c r="A182" s="29" t="n"/>
      <c r="B182" s="30" t="n"/>
      <c r="C182" s="31" t="n"/>
      <c r="D182" s="32" t="s">
        <v>53</v>
      </c>
      <c r="E182" s="33" t="s">
        <v>54</v>
      </c>
      <c r="F182" s="34" t="n">
        <v>40</v>
      </c>
      <c r="G182" s="34" t="n">
        <v>2.72</v>
      </c>
      <c r="H182" s="34" t="n">
        <v>0.52</v>
      </c>
      <c r="I182" s="34" t="n">
        <v>15.9</v>
      </c>
      <c r="J182" s="34" t="n">
        <v>80</v>
      </c>
      <c r="K182" s="35" t="s">
        <v>41</v>
      </c>
      <c r="L182" s="34" t="n">
        <v>6.08</v>
      </c>
    </row>
    <row ht="14.5" outlineLevel="0" r="183">
      <c r="A183" s="29" t="n"/>
      <c r="B183" s="30" t="n"/>
      <c r="C183" s="31" t="n"/>
      <c r="D183" s="36" t="n"/>
      <c r="E183" s="33" t="n"/>
      <c r="F183" s="34" t="n"/>
      <c r="G183" s="34" t="n"/>
      <c r="H183" s="34" t="n"/>
      <c r="I183" s="34" t="n"/>
      <c r="J183" s="34" t="n"/>
      <c r="K183" s="35" t="n"/>
      <c r="L183" s="34" t="n"/>
    </row>
    <row ht="14.5" outlineLevel="0" r="184">
      <c r="A184" s="37" t="n"/>
      <c r="B184" s="38" t="n"/>
      <c r="C184" s="39" t="n"/>
      <c r="D184" s="40" t="s">
        <v>35</v>
      </c>
      <c r="E184" s="41" t="n"/>
      <c r="F184" s="42" t="n">
        <f aca="false" ca="false" dt2D="false" dtr="false" t="normal">SUM(F176:F183)</f>
        <v>800</v>
      </c>
      <c r="G184" s="42" t="n">
        <f aca="false" ca="false" dt2D="false" dtr="false" t="normal">SUM(G176:G183)</f>
        <v>26.689999999999998</v>
      </c>
      <c r="H184" s="42" t="n">
        <f aca="false" ca="false" dt2D="false" dtr="false" t="normal">SUM(H176:H183)</f>
        <v>25.129999999999995</v>
      </c>
      <c r="I184" s="42" t="n">
        <f aca="false" ca="false" dt2D="false" dtr="false" t="normal">SUM(I176:I183)</f>
        <v>111.10000000000001</v>
      </c>
      <c r="J184" s="42" t="n">
        <f aca="false" ca="false" dt2D="false" dtr="false" t="normal">SUM(J176:J183)</f>
        <v>822</v>
      </c>
      <c r="K184" s="43" t="n"/>
      <c r="L184" s="42" t="n">
        <f aca="false" ca="false" dt2D="false" dtr="false" t="normal">SUM(L176:L183)</f>
        <v>152.40000000000003</v>
      </c>
    </row>
    <row ht="14.5" outlineLevel="0" r="185">
      <c r="A185" s="44" t="n">
        <f aca="false" ca="false" dt2D="false" dtr="false" t="normal">A167</f>
        <v>2</v>
      </c>
      <c r="B185" s="45" t="n">
        <f aca="false" ca="false" dt2D="false" dtr="false" t="normal">B167</f>
        <v>6</v>
      </c>
      <c r="C185" s="46" t="s">
        <v>55</v>
      </c>
      <c r="D185" s="47" t="s">
        <v>56</v>
      </c>
      <c r="E185" s="33" t="s">
        <v>93</v>
      </c>
      <c r="F185" s="34" t="n">
        <v>100</v>
      </c>
      <c r="G185" s="34" t="n">
        <v>6.19</v>
      </c>
      <c r="H185" s="34" t="n">
        <v>6.7</v>
      </c>
      <c r="I185" s="34" t="n">
        <v>36.63</v>
      </c>
      <c r="J185" s="34" t="n">
        <v>232</v>
      </c>
      <c r="K185" s="35" t="s">
        <v>122</v>
      </c>
      <c r="L185" s="34" t="n">
        <v>15.46</v>
      </c>
    </row>
    <row ht="14.5" outlineLevel="0" r="186">
      <c r="A186" s="29" t="n"/>
      <c r="B186" s="30" t="n"/>
      <c r="C186" s="31" t="n"/>
      <c r="D186" s="47" t="s">
        <v>49</v>
      </c>
      <c r="E186" s="33" t="s">
        <v>95</v>
      </c>
      <c r="F186" s="34" t="n">
        <v>200</v>
      </c>
      <c r="G186" s="34" t="n">
        <v>0.78</v>
      </c>
      <c r="H186" s="34" t="n">
        <v>0.04</v>
      </c>
      <c r="I186" s="34" t="n">
        <v>27.63</v>
      </c>
      <c r="J186" s="34" t="n">
        <v>115</v>
      </c>
      <c r="K186" s="35" t="n">
        <v>348</v>
      </c>
      <c r="L186" s="34" t="n">
        <v>10.84</v>
      </c>
    </row>
    <row ht="14.5" outlineLevel="0" r="187">
      <c r="A187" s="29" t="n"/>
      <c r="B187" s="30" t="n"/>
      <c r="C187" s="31" t="n"/>
      <c r="D187" s="36" t="n"/>
      <c r="E187" s="33" t="n"/>
      <c r="F187" s="34" t="n"/>
      <c r="G187" s="34" t="n"/>
      <c r="H187" s="34" t="n"/>
      <c r="I187" s="34" t="n"/>
      <c r="J187" s="34" t="n"/>
      <c r="K187" s="35" t="n"/>
      <c r="L187" s="34" t="n"/>
    </row>
    <row ht="14.5" outlineLevel="0" r="188">
      <c r="A188" s="37" t="n"/>
      <c r="B188" s="38" t="n"/>
      <c r="C188" s="39" t="n"/>
      <c r="D188" s="40" t="s">
        <v>35</v>
      </c>
      <c r="E188" s="41" t="n"/>
      <c r="F188" s="42" t="n">
        <f aca="false" ca="false" dt2D="false" dtr="false" t="normal">SUM(F185:F187)</f>
        <v>300</v>
      </c>
      <c r="G188" s="42" t="n">
        <f aca="false" ca="false" dt2D="false" dtr="false" t="normal">SUM(G185:G187)</f>
        <v>6.970000000000001</v>
      </c>
      <c r="H188" s="42" t="n">
        <f aca="false" ca="false" dt2D="false" dtr="false" t="normal">SUM(H185:H187)</f>
        <v>6.74</v>
      </c>
      <c r="I188" s="42" t="n">
        <f aca="false" ca="false" dt2D="false" dtr="false" t="normal">SUM(I185:I187)</f>
        <v>64.26</v>
      </c>
      <c r="J188" s="42" t="n">
        <f aca="false" ca="false" dt2D="false" dtr="false" t="normal">SUM(J185:J187)</f>
        <v>347</v>
      </c>
      <c r="K188" s="43" t="n"/>
      <c r="L188" s="42" t="n">
        <v>26.3</v>
      </c>
    </row>
    <row ht="14.5" outlineLevel="0" r="189">
      <c r="A189" s="44" t="n">
        <f aca="false" ca="false" dt2D="false" dtr="false" t="normal">A167</f>
        <v>2</v>
      </c>
      <c r="B189" s="45" t="n">
        <f aca="false" ca="false" dt2D="false" dtr="false" t="normal">B167</f>
        <v>6</v>
      </c>
      <c r="C189" s="46" t="s">
        <v>59</v>
      </c>
      <c r="D189" s="32" t="s">
        <v>47</v>
      </c>
      <c r="E189" s="33" t="s">
        <v>134</v>
      </c>
      <c r="F189" s="34" t="n">
        <v>100</v>
      </c>
      <c r="G189" s="34" t="n">
        <v>13.8</v>
      </c>
      <c r="H189" s="34" t="n">
        <v>18.2</v>
      </c>
      <c r="I189" s="34" t="n">
        <v>4</v>
      </c>
      <c r="J189" s="34" t="n">
        <v>78</v>
      </c>
      <c r="K189" s="35" t="n">
        <v>297</v>
      </c>
      <c r="L189" s="34" t="n">
        <v>57.16</v>
      </c>
    </row>
    <row ht="14.5" outlineLevel="0" r="190">
      <c r="A190" s="29" t="n"/>
      <c r="B190" s="30" t="n"/>
      <c r="C190" s="31" t="n"/>
      <c r="D190" s="32" t="s">
        <v>61</v>
      </c>
      <c r="E190" s="33" t="s">
        <v>81</v>
      </c>
      <c r="F190" s="34" t="n">
        <v>150</v>
      </c>
      <c r="G190" s="34" t="n">
        <v>2.33</v>
      </c>
      <c r="H190" s="34" t="n">
        <v>3.08</v>
      </c>
      <c r="I190" s="34" t="n">
        <v>19.13</v>
      </c>
      <c r="J190" s="34" t="n">
        <v>109</v>
      </c>
      <c r="K190" s="35" t="n">
        <v>312</v>
      </c>
      <c r="L190" s="34" t="n">
        <v>28.1</v>
      </c>
    </row>
    <row ht="14.5" outlineLevel="0" r="191">
      <c r="A191" s="29" t="n"/>
      <c r="B191" s="30" t="n"/>
      <c r="C191" s="31" t="n"/>
      <c r="D191" s="32" t="s">
        <v>31</v>
      </c>
      <c r="E191" s="33" t="s">
        <v>70</v>
      </c>
      <c r="F191" s="34" t="n">
        <v>200</v>
      </c>
      <c r="G191" s="34" t="n">
        <v>0.2</v>
      </c>
      <c r="H191" s="34" t="n">
        <v>0.1</v>
      </c>
      <c r="I191" s="34" t="n">
        <v>9.3</v>
      </c>
      <c r="J191" s="34" t="n">
        <v>38</v>
      </c>
      <c r="K191" s="35" t="n">
        <v>457</v>
      </c>
      <c r="L191" s="34" t="n">
        <v>2.52</v>
      </c>
    </row>
    <row ht="14.5" outlineLevel="0" r="192">
      <c r="A192" s="29" t="n"/>
      <c r="B192" s="30" t="n"/>
      <c r="C192" s="31" t="n"/>
      <c r="D192" s="32" t="s">
        <v>51</v>
      </c>
      <c r="E192" s="33" t="s">
        <v>52</v>
      </c>
      <c r="F192" s="34" t="n">
        <v>60</v>
      </c>
      <c r="G192" s="34" t="n">
        <v>2.3</v>
      </c>
      <c r="H192" s="34" t="n">
        <v>0.24</v>
      </c>
      <c r="I192" s="34" t="n">
        <v>14.8</v>
      </c>
      <c r="J192" s="34" t="n">
        <v>148</v>
      </c>
      <c r="K192" s="35" t="s">
        <v>41</v>
      </c>
      <c r="L192" s="34" t="n">
        <v>9.12</v>
      </c>
    </row>
    <row ht="14.5" outlineLevel="0" r="193">
      <c r="A193" s="29" t="n"/>
      <c r="B193" s="30" t="n"/>
      <c r="C193" s="31" t="n"/>
      <c r="D193" s="61" t="s">
        <v>43</v>
      </c>
      <c r="E193" s="33" t="s">
        <v>135</v>
      </c>
      <c r="F193" s="34" t="n">
        <v>60</v>
      </c>
      <c r="G193" s="34" t="n">
        <v>1.81</v>
      </c>
      <c r="H193" s="34" t="n">
        <v>3.81</v>
      </c>
      <c r="I193" s="34" t="n">
        <v>15.23</v>
      </c>
      <c r="J193" s="34" t="n">
        <v>98</v>
      </c>
      <c r="K193" s="35" t="n">
        <v>39</v>
      </c>
      <c r="L193" s="34" t="n">
        <v>18.44</v>
      </c>
    </row>
    <row ht="14.5" outlineLevel="0" r="194">
      <c r="A194" s="29" t="n"/>
      <c r="B194" s="30" t="n"/>
      <c r="C194" s="31" t="n"/>
      <c r="D194" s="36" t="n"/>
      <c r="E194" s="33" t="n"/>
      <c r="F194" s="34" t="n"/>
      <c r="G194" s="34" t="n"/>
      <c r="H194" s="34" t="n"/>
      <c r="I194" s="34" t="n"/>
      <c r="J194" s="34" t="n"/>
      <c r="K194" s="35" t="n"/>
      <c r="L194" s="34" t="n"/>
    </row>
    <row ht="14.5" outlineLevel="0" r="195">
      <c r="A195" s="37" t="n"/>
      <c r="B195" s="38" t="n"/>
      <c r="C195" s="39" t="n"/>
      <c r="D195" s="40" t="s">
        <v>35</v>
      </c>
      <c r="E195" s="41" t="n"/>
      <c r="F195" s="42" t="n">
        <f aca="false" ca="false" dt2D="false" dtr="false" t="normal">SUM(F189:F194)</f>
        <v>570</v>
      </c>
      <c r="G195" s="42" t="n">
        <f aca="false" ca="false" dt2D="false" dtr="false" t="normal">SUM(G189:G194)</f>
        <v>20.44</v>
      </c>
      <c r="H195" s="42" t="n">
        <f aca="false" ca="false" dt2D="false" dtr="false" t="normal">SUM(H189:H194)</f>
        <v>25.43</v>
      </c>
      <c r="I195" s="42" t="n">
        <f aca="false" ca="false" dt2D="false" dtr="false" t="normal">SUM(I189:I194)</f>
        <v>62.46000000000001</v>
      </c>
      <c r="J195" s="42" t="n">
        <f aca="false" ca="false" dt2D="false" dtr="false" t="normal">SUM(J189:J194)</f>
        <v>471</v>
      </c>
      <c r="K195" s="43" t="n"/>
      <c r="L195" s="42" t="n">
        <f aca="false" ca="false" dt2D="false" dtr="false" t="normal">SUM(L189:L194)</f>
        <v>115.33999999999999</v>
      </c>
    </row>
    <row ht="14.5" outlineLevel="0" r="196">
      <c r="A196" s="44" t="n">
        <f aca="false" ca="false" dt2D="false" dtr="false" t="normal">A167</f>
        <v>2</v>
      </c>
      <c r="B196" s="45" t="n">
        <f aca="false" ca="false" dt2D="false" dtr="false" t="normal">B167</f>
        <v>6</v>
      </c>
      <c r="C196" s="46" t="s">
        <v>65</v>
      </c>
      <c r="D196" s="47" t="s">
        <v>39</v>
      </c>
      <c r="E196" s="33" t="s">
        <v>98</v>
      </c>
      <c r="F196" s="34" t="n">
        <v>220</v>
      </c>
      <c r="G196" s="34" t="n">
        <v>6.67</v>
      </c>
      <c r="H196" s="34" t="n">
        <v>5.75</v>
      </c>
      <c r="I196" s="34" t="n">
        <v>9.2</v>
      </c>
      <c r="J196" s="34" t="n">
        <v>116.1</v>
      </c>
      <c r="K196" s="35" t="n">
        <v>468</v>
      </c>
      <c r="L196" s="34" t="n">
        <v>36.6</v>
      </c>
    </row>
    <row ht="14.5" outlineLevel="0" r="197">
      <c r="A197" s="29" t="n"/>
      <c r="B197" s="30" t="n"/>
      <c r="C197" s="31" t="n"/>
      <c r="D197" s="36" t="n"/>
      <c r="E197" s="33" t="n"/>
      <c r="F197" s="34" t="n"/>
      <c r="G197" s="34" t="n"/>
      <c r="H197" s="34" t="n"/>
      <c r="I197" s="34" t="n"/>
      <c r="J197" s="34" t="n"/>
      <c r="K197" s="35" t="n"/>
      <c r="L197" s="34" t="n"/>
    </row>
    <row ht="14.5" outlineLevel="0" r="198">
      <c r="A198" s="37" t="n"/>
      <c r="B198" s="38" t="n"/>
      <c r="C198" s="39" t="n"/>
      <c r="D198" s="49" t="s">
        <v>35</v>
      </c>
      <c r="E198" s="41" t="n"/>
      <c r="F198" s="42" t="n">
        <f aca="false" ca="false" dt2D="false" dtr="false" t="normal">SUM(F196:F197)</f>
        <v>220</v>
      </c>
      <c r="G198" s="42" t="n">
        <f aca="false" ca="false" dt2D="false" dtr="false" t="normal">SUM(G196:G197)</f>
        <v>6.67</v>
      </c>
      <c r="H198" s="42" t="n">
        <f aca="false" ca="false" dt2D="false" dtr="false" t="normal">SUM(H196:H197)</f>
        <v>5.75</v>
      </c>
      <c r="I198" s="42" t="n">
        <f aca="false" ca="false" dt2D="false" dtr="false" t="normal">SUM(I196:I197)</f>
        <v>9.2</v>
      </c>
      <c r="J198" s="42" t="n">
        <f aca="false" ca="false" dt2D="false" dtr="false" t="normal">SUM(J196:J197)</f>
        <v>116.1</v>
      </c>
      <c r="K198" s="43" t="n"/>
      <c r="L198" s="42" t="n">
        <f aca="false" ca="false" dt2D="false" dtr="false" t="normal">SUM(L196:L197)</f>
        <v>36.6</v>
      </c>
    </row>
    <row customHeight="true" ht="15.75" outlineLevel="0" r="199">
      <c r="A199" s="50" t="n">
        <f aca="false" ca="false" dt2D="false" dtr="false" t="normal">A167</f>
        <v>2</v>
      </c>
      <c r="B199" s="51" t="n">
        <f aca="false" ca="false" dt2D="false" dtr="false" t="normal">B167</f>
        <v>6</v>
      </c>
      <c r="C199" s="52" t="s">
        <v>68</v>
      </c>
      <c r="D199" s="53" t="s"/>
      <c r="E199" s="54" t="n"/>
      <c r="F199" s="55" t="n">
        <f aca="false" ca="false" dt2D="false" dtr="false" t="normal">F171+F175+F184+F188+F195+F198</f>
        <v>2690</v>
      </c>
      <c r="G199" s="55" t="n">
        <f aca="false" ca="false" dt2D="false" dtr="false" t="normal">G171+G175+G184+G188+G195+G198</f>
        <v>77.25</v>
      </c>
      <c r="H199" s="55" t="n">
        <f aca="false" ca="false" dt2D="false" dtr="false" t="normal">H171+H175+H184+H188+H195+H198</f>
        <v>79.50999999999999</v>
      </c>
      <c r="I199" s="55" t="n">
        <f aca="false" ca="false" dt2D="false" dtr="false" t="normal">I171+I175+I184+I188+I195+I198</f>
        <v>344.79</v>
      </c>
      <c r="J199" s="55" t="n">
        <f aca="false" ca="false" dt2D="false" dtr="false" t="normal">J171+J175+J184+J188+J195+J198</f>
        <v>2344.1</v>
      </c>
      <c r="K199" s="56" t="n"/>
      <c r="L199" s="55" t="n">
        <f aca="false" ca="false" dt2D="false" dtr="false" t="normal">L171+L175+L184+L188+L195+L198</f>
        <v>478.2800000000001</v>
      </c>
    </row>
    <row ht="14.5" outlineLevel="0" r="200">
      <c r="A200" s="21" t="n">
        <v>2</v>
      </c>
      <c r="B200" s="22" t="n">
        <v>7</v>
      </c>
      <c r="C200" s="23" t="s">
        <v>26</v>
      </c>
      <c r="D200" s="24" t="s">
        <v>27</v>
      </c>
      <c r="E200" s="25" t="s">
        <v>136</v>
      </c>
      <c r="F200" s="26" t="n">
        <v>240</v>
      </c>
      <c r="G200" s="26" t="n">
        <v>6.02</v>
      </c>
      <c r="H200" s="26" t="n">
        <v>4.05</v>
      </c>
      <c r="I200" s="26" t="n">
        <v>33.37</v>
      </c>
      <c r="J200" s="26" t="n">
        <v>200</v>
      </c>
      <c r="K200" s="28" t="n">
        <v>181</v>
      </c>
      <c r="L200" s="26" t="n">
        <v>32.86</v>
      </c>
    </row>
    <row ht="14.5" outlineLevel="0" r="201">
      <c r="A201" s="29" t="n"/>
      <c r="B201" s="30" t="n"/>
      <c r="C201" s="31" t="n"/>
      <c r="D201" s="32" t="s">
        <v>31</v>
      </c>
      <c r="E201" s="33" t="s">
        <v>114</v>
      </c>
      <c r="F201" s="34" t="n">
        <v>200</v>
      </c>
      <c r="G201" s="34" t="n">
        <v>1.4</v>
      </c>
      <c r="H201" s="34" t="n">
        <v>1.2</v>
      </c>
      <c r="I201" s="34" t="n">
        <v>11.4</v>
      </c>
      <c r="J201" s="34" t="n">
        <v>63</v>
      </c>
      <c r="K201" s="35" t="n">
        <v>464</v>
      </c>
      <c r="L201" s="34" t="n">
        <v>24.46</v>
      </c>
    </row>
    <row ht="14.5" outlineLevel="0" r="202">
      <c r="A202" s="29" t="n"/>
      <c r="B202" s="30" t="n"/>
      <c r="C202" s="31" t="n"/>
      <c r="D202" s="32" t="s">
        <v>33</v>
      </c>
      <c r="E202" s="33" t="s">
        <v>71</v>
      </c>
      <c r="F202" s="34" t="n">
        <v>60</v>
      </c>
      <c r="G202" s="34" t="n">
        <v>7.09</v>
      </c>
      <c r="H202" s="34" t="n">
        <v>11.34</v>
      </c>
      <c r="I202" s="34" t="n">
        <v>15.9</v>
      </c>
      <c r="J202" s="34" t="n">
        <v>207</v>
      </c>
      <c r="K202" s="35" t="n">
        <v>3</v>
      </c>
      <c r="L202" s="34" t="n">
        <v>39.84</v>
      </c>
    </row>
    <row ht="14.5" outlineLevel="0" r="203">
      <c r="A203" s="29" t="n"/>
      <c r="B203" s="30" t="n"/>
      <c r="C203" s="31" t="n"/>
      <c r="D203" s="36" t="n"/>
      <c r="E203" s="33" t="n"/>
      <c r="F203" s="34" t="n"/>
      <c r="G203" s="34" t="n"/>
      <c r="H203" s="34" t="n"/>
      <c r="I203" s="34" t="n"/>
      <c r="J203" s="34" t="n"/>
      <c r="K203" s="35" t="n"/>
      <c r="L203" s="34" t="n"/>
    </row>
    <row ht="14.5" outlineLevel="0" r="204">
      <c r="A204" s="37" t="n"/>
      <c r="B204" s="38" t="n"/>
      <c r="C204" s="39" t="n"/>
      <c r="D204" s="40" t="s">
        <v>35</v>
      </c>
      <c r="E204" s="41" t="n"/>
      <c r="F204" s="42" t="n">
        <f aca="false" ca="false" dt2D="false" dtr="false" t="normal">SUM(F200:F203)</f>
        <v>500</v>
      </c>
      <c r="G204" s="42" t="n">
        <f aca="false" ca="false" dt2D="false" dtr="false" t="normal">SUM(G200:G203)</f>
        <v>14.51</v>
      </c>
      <c r="H204" s="42" t="n">
        <f aca="false" ca="false" dt2D="false" dtr="false" t="normal">SUM(H200:H203)</f>
        <v>16.59</v>
      </c>
      <c r="I204" s="42" t="n">
        <f aca="false" ca="false" dt2D="false" dtr="false" t="normal">SUM(I200:I203)</f>
        <v>60.669999999999995</v>
      </c>
      <c r="J204" s="42" t="n">
        <f aca="false" ca="false" dt2D="false" dtr="false" t="normal">SUM(J200:J203)</f>
        <v>470</v>
      </c>
      <c r="K204" s="43" t="n"/>
      <c r="L204" s="42" t="n">
        <f aca="false" ca="false" dt2D="false" dtr="false" t="normal">SUM(L200:L203)</f>
        <v>97.16</v>
      </c>
    </row>
    <row ht="14.5" outlineLevel="0" r="205">
      <c r="A205" s="29" t="n">
        <v>2</v>
      </c>
      <c r="B205" s="30" t="n">
        <v>7</v>
      </c>
      <c r="C205" s="31" t="s">
        <v>36</v>
      </c>
      <c r="D205" s="48" t="s">
        <v>39</v>
      </c>
      <c r="E205" s="33" t="s">
        <v>40</v>
      </c>
      <c r="F205" s="34" t="n">
        <v>200</v>
      </c>
      <c r="G205" s="34" t="n">
        <v>1</v>
      </c>
      <c r="H205" s="34" t="n">
        <v>0.8</v>
      </c>
      <c r="I205" s="34" t="n">
        <v>20.2</v>
      </c>
      <c r="J205" s="34" t="n">
        <v>92</v>
      </c>
      <c r="K205" s="35" t="s">
        <v>41</v>
      </c>
      <c r="L205" s="34" t="n">
        <v>39.6</v>
      </c>
    </row>
    <row ht="14.5" outlineLevel="0" r="206">
      <c r="A206" s="29" t="n"/>
      <c r="B206" s="30" t="n"/>
      <c r="C206" s="31" t="n"/>
      <c r="D206" s="48" t="s">
        <v>87</v>
      </c>
      <c r="E206" s="33" t="s">
        <v>88</v>
      </c>
      <c r="F206" s="34" t="n">
        <v>10</v>
      </c>
      <c r="G206" s="34" t="n">
        <v>1.65</v>
      </c>
      <c r="H206" s="34" t="n">
        <v>2.15</v>
      </c>
      <c r="I206" s="34" t="n">
        <v>8.15</v>
      </c>
      <c r="J206" s="34" t="n">
        <v>25.5</v>
      </c>
      <c r="K206" s="35" t="s">
        <v>41</v>
      </c>
      <c r="L206" s="34" t="n">
        <v>3.2</v>
      </c>
    </row>
    <row ht="14.5" outlineLevel="0" r="207">
      <c r="A207" s="37" t="n"/>
      <c r="B207" s="38" t="n"/>
      <c r="C207" s="39" t="n"/>
      <c r="D207" s="40" t="s">
        <v>35</v>
      </c>
      <c r="E207" s="41" t="n"/>
      <c r="F207" s="42" t="n">
        <f aca="false" ca="false" dt2D="false" dtr="false" t="normal">SUM(F205:F206)</f>
        <v>210</v>
      </c>
      <c r="G207" s="42" t="n">
        <f aca="false" ca="false" dt2D="false" dtr="false" t="normal">SUM(G205:G206)</f>
        <v>2.65</v>
      </c>
      <c r="H207" s="42" t="n">
        <f aca="false" ca="false" dt2D="false" dtr="false" t="normal">SUM(H205:H206)</f>
        <v>2.95</v>
      </c>
      <c r="I207" s="42" t="n">
        <f aca="false" ca="false" dt2D="false" dtr="false" t="normal">SUM(I205:I206)</f>
        <v>28.35</v>
      </c>
      <c r="J207" s="42" t="n">
        <f aca="false" ca="false" dt2D="false" dtr="false" t="normal">SUM(J205:J206)</f>
        <v>117.5</v>
      </c>
      <c r="K207" s="43" t="n"/>
      <c r="L207" s="42" t="n">
        <f aca="false" ca="false" dt2D="false" dtr="false" t="normal">SUM(L205:L206)</f>
        <v>42.800000000000004</v>
      </c>
    </row>
    <row ht="14.5" outlineLevel="0" r="208">
      <c r="A208" s="44" t="n">
        <f aca="false" ca="false" dt2D="false" dtr="false" t="normal">A200</f>
        <v>2</v>
      </c>
      <c r="B208" s="45" t="n">
        <f aca="false" ca="false" dt2D="false" dtr="false" t="normal">B200</f>
        <v>7</v>
      </c>
      <c r="C208" s="46" t="s">
        <v>42</v>
      </c>
      <c r="D208" s="32" t="s">
        <v>43</v>
      </c>
      <c r="E208" s="33" t="s">
        <v>137</v>
      </c>
      <c r="F208" s="34" t="n">
        <v>60</v>
      </c>
      <c r="G208" s="34" t="n">
        <v>0.78</v>
      </c>
      <c r="H208" s="34" t="n">
        <v>3.66</v>
      </c>
      <c r="I208" s="34" t="n">
        <v>5.27</v>
      </c>
      <c r="J208" s="34" t="n">
        <v>53</v>
      </c>
      <c r="K208" s="35" t="n">
        <v>49</v>
      </c>
      <c r="L208" s="34" t="n">
        <v>16</v>
      </c>
    </row>
    <row ht="14.5" outlineLevel="0" r="209">
      <c r="A209" s="29" t="n"/>
      <c r="B209" s="30" t="n"/>
      <c r="C209" s="31" t="n"/>
      <c r="D209" s="32" t="s">
        <v>45</v>
      </c>
      <c r="E209" s="33" t="s">
        <v>138</v>
      </c>
      <c r="F209" s="34" t="n">
        <v>200</v>
      </c>
      <c r="G209" s="34" t="n">
        <v>3.52</v>
      </c>
      <c r="H209" s="34" t="n">
        <v>3.8</v>
      </c>
      <c r="I209" s="34" t="n">
        <v>19.1</v>
      </c>
      <c r="J209" s="34" t="n">
        <v>89</v>
      </c>
      <c r="K209" s="35" t="n">
        <v>99</v>
      </c>
      <c r="L209" s="34" t="n">
        <v>46.92</v>
      </c>
    </row>
    <row ht="14.5" outlineLevel="0" r="210">
      <c r="A210" s="29" t="n"/>
      <c r="B210" s="30" t="n"/>
      <c r="C210" s="31" t="n"/>
      <c r="D210" s="32" t="s">
        <v>47</v>
      </c>
      <c r="E210" s="33" t="s">
        <v>139</v>
      </c>
      <c r="F210" s="34" t="n">
        <v>100</v>
      </c>
      <c r="G210" s="34" t="n">
        <v>14.5</v>
      </c>
      <c r="H210" s="34" t="n">
        <v>9</v>
      </c>
      <c r="I210" s="34" t="n">
        <v>7</v>
      </c>
      <c r="J210" s="34" t="n">
        <v>107</v>
      </c>
      <c r="K210" s="35" t="n">
        <v>300</v>
      </c>
      <c r="L210" s="34" t="n">
        <v>81.44</v>
      </c>
    </row>
    <row ht="14.5" outlineLevel="0" r="211">
      <c r="A211" s="29" t="n"/>
      <c r="B211" s="30" t="n"/>
      <c r="C211" s="31" t="n"/>
      <c r="D211" s="32" t="s">
        <v>61</v>
      </c>
      <c r="E211" s="33" t="s">
        <v>118</v>
      </c>
      <c r="F211" s="34" t="n">
        <v>150</v>
      </c>
      <c r="G211" s="34" t="n">
        <v>5.1</v>
      </c>
      <c r="H211" s="34" t="n">
        <v>7.5</v>
      </c>
      <c r="I211" s="34" t="n">
        <v>28.5</v>
      </c>
      <c r="J211" s="34" t="n">
        <v>201</v>
      </c>
      <c r="K211" s="35" t="n">
        <v>309</v>
      </c>
      <c r="L211" s="34" t="n">
        <v>11.94</v>
      </c>
    </row>
    <row ht="14.5" outlineLevel="0" r="212">
      <c r="A212" s="29" t="n"/>
      <c r="B212" s="30" t="n"/>
      <c r="C212" s="31" t="n"/>
      <c r="D212" s="32" t="s">
        <v>49</v>
      </c>
      <c r="E212" s="33" t="s">
        <v>92</v>
      </c>
      <c r="F212" s="34" t="n">
        <v>200</v>
      </c>
      <c r="G212" s="34" t="n">
        <v>0.1</v>
      </c>
      <c r="H212" s="34" t="n">
        <v>0.12</v>
      </c>
      <c r="I212" s="34" t="n">
        <v>29</v>
      </c>
      <c r="J212" s="34" t="n">
        <v>145</v>
      </c>
      <c r="K212" s="35" t="n">
        <v>352</v>
      </c>
      <c r="L212" s="34" t="n">
        <v>16.52</v>
      </c>
    </row>
    <row ht="14.5" outlineLevel="0" r="213">
      <c r="A213" s="29" t="n"/>
      <c r="B213" s="30" t="n"/>
      <c r="C213" s="31" t="n"/>
      <c r="D213" s="32" t="s">
        <v>51</v>
      </c>
      <c r="E213" s="33" t="s">
        <v>52</v>
      </c>
      <c r="F213" s="34" t="n">
        <v>60</v>
      </c>
      <c r="G213" s="34" t="n">
        <v>2.3</v>
      </c>
      <c r="H213" s="34" t="n">
        <v>0.24</v>
      </c>
      <c r="I213" s="34" t="n">
        <v>14.8</v>
      </c>
      <c r="J213" s="34" t="n">
        <v>148</v>
      </c>
      <c r="K213" s="35" t="s">
        <v>41</v>
      </c>
      <c r="L213" s="34" t="n">
        <v>9.12</v>
      </c>
    </row>
    <row ht="14.5" outlineLevel="0" r="214">
      <c r="A214" s="29" t="n"/>
      <c r="B214" s="30" t="n"/>
      <c r="C214" s="31" t="n"/>
      <c r="D214" s="32" t="s">
        <v>53</v>
      </c>
      <c r="E214" s="33" t="s">
        <v>54</v>
      </c>
      <c r="F214" s="34" t="n">
        <v>40</v>
      </c>
      <c r="G214" s="34" t="n">
        <v>2.75</v>
      </c>
      <c r="H214" s="34" t="n">
        <v>0.52</v>
      </c>
      <c r="I214" s="34" t="n">
        <v>8</v>
      </c>
      <c r="J214" s="34" t="n">
        <v>80</v>
      </c>
      <c r="K214" s="35" t="s">
        <v>41</v>
      </c>
      <c r="L214" s="34" t="n">
        <v>6.08</v>
      </c>
    </row>
    <row ht="14.5" outlineLevel="0" r="215">
      <c r="A215" s="29" t="n"/>
      <c r="B215" s="30" t="n"/>
      <c r="C215" s="31" t="n"/>
      <c r="D215" s="36" t="n"/>
      <c r="E215" s="33" t="n"/>
      <c r="F215" s="34" t="n"/>
      <c r="G215" s="34" t="n"/>
      <c r="H215" s="34" t="n"/>
      <c r="I215" s="34" t="n"/>
      <c r="J215" s="34" t="n"/>
      <c r="K215" s="35" t="n"/>
      <c r="L215" s="34" t="n"/>
    </row>
    <row ht="14.5" outlineLevel="0" r="216">
      <c r="A216" s="37" t="n"/>
      <c r="B216" s="38" t="n"/>
      <c r="C216" s="39" t="n"/>
      <c r="D216" s="40" t="s">
        <v>35</v>
      </c>
      <c r="E216" s="41" t="n"/>
      <c r="F216" s="42" t="n">
        <f aca="false" ca="false" dt2D="false" dtr="false" t="normal">SUM(F208:F215)</f>
        <v>810</v>
      </c>
      <c r="G216" s="42" t="n">
        <f aca="false" ca="false" dt2D="false" dtr="false" t="normal">SUM(G208:G215)</f>
        <v>29.05</v>
      </c>
      <c r="H216" s="42" t="n">
        <f aca="false" ca="false" dt2D="false" dtr="false" t="normal">SUM(H208:H215)</f>
        <v>24.84</v>
      </c>
      <c r="I216" s="42" t="n">
        <f aca="false" ca="false" dt2D="false" dtr="false" t="normal">SUM(I208:I215)</f>
        <v>111.67</v>
      </c>
      <c r="J216" s="42" t="n">
        <f aca="false" ca="false" dt2D="false" dtr="false" t="normal">SUM(J208:J215)</f>
        <v>823</v>
      </c>
      <c r="K216" s="43" t="n"/>
      <c r="L216" s="42" t="n">
        <f aca="false" ca="false" dt2D="false" dtr="false" t="normal">SUM(L208:L215)</f>
        <v>188.02000000000004</v>
      </c>
    </row>
    <row ht="14.5" outlineLevel="0" r="217">
      <c r="A217" s="44" t="n">
        <f aca="false" ca="false" dt2D="false" dtr="false" t="normal">A200</f>
        <v>2</v>
      </c>
      <c r="B217" s="45" t="n">
        <f aca="false" ca="false" dt2D="false" dtr="false" t="normal">B200</f>
        <v>7</v>
      </c>
      <c r="C217" s="46" t="s">
        <v>55</v>
      </c>
      <c r="D217" s="47" t="s">
        <v>56</v>
      </c>
      <c r="E217" s="33" t="s">
        <v>78</v>
      </c>
      <c r="F217" s="34" t="n">
        <v>100</v>
      </c>
      <c r="G217" s="34" t="n">
        <v>7.6</v>
      </c>
      <c r="H217" s="34" t="n">
        <v>6.8</v>
      </c>
      <c r="I217" s="34" t="n">
        <v>42</v>
      </c>
      <c r="J217" s="34" t="n">
        <v>255</v>
      </c>
      <c r="K217" s="35" t="n">
        <v>353</v>
      </c>
      <c r="L217" s="34" t="n">
        <v>29.7</v>
      </c>
    </row>
    <row ht="14.5" outlineLevel="0" r="218">
      <c r="A218" s="29" t="n"/>
      <c r="B218" s="30" t="n"/>
      <c r="C218" s="31" t="n"/>
      <c r="D218" s="47" t="s">
        <v>49</v>
      </c>
      <c r="E218" s="33" t="s">
        <v>140</v>
      </c>
      <c r="F218" s="34" t="n">
        <v>200</v>
      </c>
      <c r="G218" s="34" t="n">
        <v>0.16</v>
      </c>
      <c r="H218" s="34" t="n">
        <v>0.16</v>
      </c>
      <c r="I218" s="34" t="n">
        <v>23.88</v>
      </c>
      <c r="J218" s="34" t="n">
        <v>97</v>
      </c>
      <c r="K218" s="35" t="n">
        <v>342</v>
      </c>
      <c r="L218" s="34" t="n">
        <v>16.6</v>
      </c>
    </row>
    <row ht="14.5" outlineLevel="0" r="219">
      <c r="A219" s="29" t="n"/>
      <c r="B219" s="30" t="n"/>
      <c r="C219" s="31" t="n"/>
      <c r="D219" s="36" t="n"/>
      <c r="E219" s="33" t="n"/>
      <c r="F219" s="34" t="n"/>
      <c r="G219" s="34" t="n"/>
      <c r="H219" s="34" t="n"/>
      <c r="I219" s="34" t="n"/>
      <c r="J219" s="34" t="n"/>
      <c r="K219" s="35" t="n"/>
      <c r="L219" s="34" t="n"/>
    </row>
    <row ht="14.5" outlineLevel="0" r="220">
      <c r="A220" s="37" t="n"/>
      <c r="B220" s="38" t="n"/>
      <c r="C220" s="39" t="n"/>
      <c r="D220" s="40" t="s">
        <v>35</v>
      </c>
      <c r="E220" s="41" t="n"/>
      <c r="F220" s="42" t="n">
        <f aca="false" ca="false" dt2D="false" dtr="false" t="normal">SUM(F217:F219)</f>
        <v>300</v>
      </c>
      <c r="G220" s="42" t="n">
        <f aca="false" ca="false" dt2D="false" dtr="false" t="normal">SUM(G217:G219)</f>
        <v>7.76</v>
      </c>
      <c r="H220" s="42" t="n">
        <f aca="false" ca="false" dt2D="false" dtr="false" t="normal">SUM(H217:H219)</f>
        <v>6.96</v>
      </c>
      <c r="I220" s="42" t="n">
        <f aca="false" ca="false" dt2D="false" dtr="false" t="normal">SUM(I217:I219)</f>
        <v>65.88</v>
      </c>
      <c r="J220" s="42" t="n">
        <f aca="false" ca="false" dt2D="false" dtr="false" t="normal">SUM(J217:J219)</f>
        <v>352</v>
      </c>
      <c r="K220" s="43" t="n"/>
      <c r="L220" s="42" t="n">
        <v>46.3</v>
      </c>
    </row>
    <row ht="14.5" outlineLevel="0" r="221">
      <c r="A221" s="44" t="n">
        <f aca="false" ca="false" dt2D="false" dtr="false" t="normal">A200</f>
        <v>2</v>
      </c>
      <c r="B221" s="45" t="n">
        <f aca="false" ca="false" dt2D="false" dtr="false" t="normal">B200</f>
        <v>7</v>
      </c>
      <c r="C221" s="46" t="s">
        <v>59</v>
      </c>
      <c r="D221" s="32" t="s">
        <v>27</v>
      </c>
      <c r="E221" s="33" t="s">
        <v>141</v>
      </c>
      <c r="F221" s="34" t="n">
        <v>90</v>
      </c>
      <c r="G221" s="34" t="n">
        <v>9.84</v>
      </c>
      <c r="H221" s="34" t="n">
        <v>10.4</v>
      </c>
      <c r="I221" s="34" t="n">
        <v>6.48</v>
      </c>
      <c r="J221" s="34" t="n">
        <v>161</v>
      </c>
      <c r="K221" s="35" t="n">
        <v>268</v>
      </c>
      <c r="L221" s="34" t="n">
        <v>117.54</v>
      </c>
    </row>
    <row ht="14.5" outlineLevel="0" r="222">
      <c r="A222" s="29" t="n"/>
      <c r="B222" s="30" t="n"/>
      <c r="C222" s="31" t="n"/>
      <c r="D222" s="32" t="s">
        <v>61</v>
      </c>
      <c r="E222" s="33" t="s">
        <v>142</v>
      </c>
      <c r="F222" s="34" t="n">
        <v>150</v>
      </c>
      <c r="G222" s="34" t="n">
        <v>3.06</v>
      </c>
      <c r="H222" s="34" t="n">
        <v>5.52</v>
      </c>
      <c r="I222" s="34" t="n">
        <v>11.8</v>
      </c>
      <c r="J222" s="34" t="n">
        <v>115</v>
      </c>
      <c r="K222" s="35" t="n">
        <v>139</v>
      </c>
      <c r="L222" s="34" t="n">
        <v>25.12</v>
      </c>
    </row>
    <row ht="14.5" outlineLevel="0" r="223">
      <c r="A223" s="29" t="n"/>
      <c r="B223" s="30" t="n"/>
      <c r="C223" s="31" t="n"/>
      <c r="D223" s="32" t="s">
        <v>49</v>
      </c>
      <c r="E223" s="33" t="s">
        <v>50</v>
      </c>
      <c r="F223" s="34" t="n">
        <v>200</v>
      </c>
      <c r="G223" s="34" t="n">
        <v>0.1</v>
      </c>
      <c r="H223" s="34" t="n">
        <v>0</v>
      </c>
      <c r="I223" s="34" t="n">
        <v>20.7</v>
      </c>
      <c r="J223" s="34" t="n">
        <v>83</v>
      </c>
      <c r="K223" s="35" t="n">
        <v>345</v>
      </c>
      <c r="L223" s="34" t="n">
        <v>18.28</v>
      </c>
    </row>
    <row ht="14.5" outlineLevel="0" r="224">
      <c r="A224" s="29" t="n"/>
      <c r="B224" s="30" t="n"/>
      <c r="C224" s="31" t="n"/>
      <c r="D224" s="32" t="s">
        <v>51</v>
      </c>
      <c r="E224" s="33" t="s">
        <v>52</v>
      </c>
      <c r="F224" s="34" t="n">
        <v>30</v>
      </c>
      <c r="G224" s="34" t="n">
        <v>2.2</v>
      </c>
      <c r="H224" s="34" t="n">
        <v>0.24</v>
      </c>
      <c r="I224" s="34" t="n">
        <v>12.3</v>
      </c>
      <c r="J224" s="34" t="n">
        <v>74</v>
      </c>
      <c r="K224" s="35" t="s">
        <v>41</v>
      </c>
      <c r="L224" s="34" t="n">
        <v>4.56</v>
      </c>
    </row>
    <row ht="14.5" outlineLevel="0" r="225">
      <c r="A225" s="29" t="n"/>
      <c r="B225" s="30" t="n"/>
      <c r="C225" s="31" t="n"/>
      <c r="D225" s="48" t="s">
        <v>43</v>
      </c>
      <c r="E225" s="33" t="s">
        <v>143</v>
      </c>
      <c r="F225" s="34" t="n">
        <v>60</v>
      </c>
      <c r="G225" s="34" t="n">
        <v>0.54</v>
      </c>
      <c r="H225" s="34" t="n">
        <v>3.6</v>
      </c>
      <c r="I225" s="34" t="n">
        <v>16</v>
      </c>
      <c r="J225" s="34" t="n">
        <v>40</v>
      </c>
      <c r="K225" s="35" t="n">
        <v>13</v>
      </c>
      <c r="L225" s="34" t="n">
        <v>19.04</v>
      </c>
    </row>
    <row ht="14.5" outlineLevel="0" r="226">
      <c r="A226" s="29" t="n"/>
      <c r="B226" s="30" t="n"/>
      <c r="C226" s="31" t="n"/>
      <c r="D226" s="36" t="n"/>
      <c r="E226" s="33" t="n"/>
      <c r="F226" s="34" t="n"/>
      <c r="G226" s="34" t="n"/>
      <c r="H226" s="34" t="n"/>
      <c r="I226" s="34" t="n"/>
      <c r="J226" s="34" t="n"/>
      <c r="K226" s="35" t="n"/>
      <c r="L226" s="34" t="n"/>
    </row>
    <row ht="14.5" outlineLevel="0" r="227">
      <c r="A227" s="37" t="n"/>
      <c r="B227" s="38" t="n"/>
      <c r="C227" s="39" t="n"/>
      <c r="D227" s="40" t="s">
        <v>35</v>
      </c>
      <c r="E227" s="41" t="n"/>
      <c r="F227" s="42" t="n">
        <f aca="false" ca="false" dt2D="false" dtr="false" t="normal">SUM(F221:F226)</f>
        <v>530</v>
      </c>
      <c r="G227" s="42" t="n">
        <f aca="false" ca="false" dt2D="false" dtr="false" t="normal">SUM(G221:G226)</f>
        <v>15.739999999999998</v>
      </c>
      <c r="H227" s="42" t="n">
        <f aca="false" ca="false" dt2D="false" dtr="false" t="normal">SUM(H221:H226)</f>
        <v>19.76</v>
      </c>
      <c r="I227" s="42" t="n">
        <f aca="false" ca="false" dt2D="false" dtr="false" t="normal">SUM(I221:I226)</f>
        <v>67.28</v>
      </c>
      <c r="J227" s="42" t="n">
        <f aca="false" ca="false" dt2D="false" dtr="false" t="normal">SUM(J221:J226)</f>
        <v>473</v>
      </c>
      <c r="K227" s="43" t="n"/>
      <c r="L227" s="42" t="n">
        <f aca="false" ca="false" dt2D="false" dtr="false" t="normal">SUM(L221:L226)</f>
        <v>184.54</v>
      </c>
    </row>
    <row ht="14.5" outlineLevel="0" r="228">
      <c r="A228" s="44" t="n">
        <f aca="false" ca="false" dt2D="false" dtr="false" t="normal">A200</f>
        <v>2</v>
      </c>
      <c r="B228" s="45" t="n">
        <f aca="false" ca="false" dt2D="false" dtr="false" t="normal">B200</f>
        <v>7</v>
      </c>
      <c r="C228" s="46" t="s">
        <v>65</v>
      </c>
      <c r="D228" s="47" t="s">
        <v>66</v>
      </c>
      <c r="E228" s="33" t="s">
        <v>67</v>
      </c>
      <c r="F228" s="34" t="n">
        <v>230</v>
      </c>
      <c r="G228" s="34" t="n">
        <v>6.67</v>
      </c>
      <c r="H228" s="34" t="n">
        <v>5.75</v>
      </c>
      <c r="I228" s="34" t="n">
        <v>9.2</v>
      </c>
      <c r="J228" s="34" t="n">
        <v>116.1</v>
      </c>
      <c r="K228" s="35" t="n">
        <v>386</v>
      </c>
      <c r="L228" s="34" t="n">
        <v>42.36</v>
      </c>
    </row>
    <row ht="14.5" outlineLevel="0" r="229">
      <c r="A229" s="29" t="n"/>
      <c r="B229" s="30" t="n"/>
      <c r="C229" s="31" t="n"/>
      <c r="D229" s="36" t="n"/>
      <c r="E229" s="33" t="n"/>
      <c r="F229" s="34" t="n"/>
      <c r="G229" s="34" t="n"/>
      <c r="H229" s="34" t="n"/>
      <c r="I229" s="34" t="n"/>
      <c r="J229" s="34" t="n"/>
      <c r="K229" s="35" t="n"/>
      <c r="L229" s="34" t="n"/>
    </row>
    <row ht="14.5" outlineLevel="0" r="230">
      <c r="A230" s="37" t="n"/>
      <c r="B230" s="38" t="n"/>
      <c r="C230" s="39" t="n"/>
      <c r="D230" s="49" t="s">
        <v>35</v>
      </c>
      <c r="E230" s="41" t="n"/>
      <c r="F230" s="42" t="n">
        <f aca="false" ca="false" dt2D="false" dtr="false" t="normal">SUM(F228:F229)</f>
        <v>230</v>
      </c>
      <c r="G230" s="42" t="n">
        <f aca="false" ca="false" dt2D="false" dtr="false" t="normal">SUM(G228:G229)</f>
        <v>6.67</v>
      </c>
      <c r="H230" s="42" t="n">
        <f aca="false" ca="false" dt2D="false" dtr="false" t="normal">SUM(H228:H229)</f>
        <v>5.75</v>
      </c>
      <c r="I230" s="42" t="n">
        <f aca="false" ca="false" dt2D="false" dtr="false" t="normal">SUM(I228:I229)</f>
        <v>9.2</v>
      </c>
      <c r="J230" s="42" t="n">
        <f aca="false" ca="false" dt2D="false" dtr="false" t="normal">SUM(J228:J229)</f>
        <v>116.1</v>
      </c>
      <c r="K230" s="43" t="n"/>
      <c r="L230" s="42" t="n">
        <f aca="false" ca="false" dt2D="false" dtr="false" t="normal">SUM(L228:L229)</f>
        <v>42.36</v>
      </c>
    </row>
    <row customHeight="true" ht="15.75" outlineLevel="0" r="231">
      <c r="A231" s="50" t="n">
        <f aca="false" ca="false" dt2D="false" dtr="false" t="normal">A200</f>
        <v>2</v>
      </c>
      <c r="B231" s="51" t="n">
        <f aca="false" ca="false" dt2D="false" dtr="false" t="normal">B200</f>
        <v>7</v>
      </c>
      <c r="C231" s="52" t="s">
        <v>68</v>
      </c>
      <c r="D231" s="53" t="s"/>
      <c r="E231" s="54" t="n"/>
      <c r="F231" s="55" t="n">
        <f aca="false" ca="false" dt2D="false" dtr="false" t="normal">F204+F207+F216+F220+F227+F230</f>
        <v>2580</v>
      </c>
      <c r="G231" s="55" t="n">
        <f aca="false" ca="false" dt2D="false" dtr="false" t="normal">G204+G207+G216+G220+G227+G230</f>
        <v>76.38</v>
      </c>
      <c r="H231" s="55" t="n">
        <f aca="false" ca="false" dt2D="false" dtr="false" t="normal">H204+H207+H216+H220+H227+H230</f>
        <v>76.85</v>
      </c>
      <c r="I231" s="55" t="n">
        <f aca="false" ca="false" dt2D="false" dtr="false" t="normal">I204+I207+I216+I220+I227+I230</f>
        <v>343.05</v>
      </c>
      <c r="J231" s="55" t="n">
        <f aca="false" ca="false" dt2D="false" dtr="false" t="normal">J204+J207+J216+J220+J227+J230</f>
        <v>2351.6</v>
      </c>
      <c r="K231" s="56" t="n"/>
      <c r="L231" s="55" t="n">
        <f aca="false" ca="false" dt2D="false" dtr="false" t="normal">L204+L207+L216+L220+L227+L230</f>
        <v>601.1800000000001</v>
      </c>
    </row>
    <row ht="14.5" outlineLevel="0" r="232">
      <c r="A232" s="21" t="n">
        <v>2</v>
      </c>
      <c r="B232" s="22" t="n">
        <v>8</v>
      </c>
      <c r="C232" s="23" t="s">
        <v>26</v>
      </c>
      <c r="D232" s="24" t="s">
        <v>27</v>
      </c>
      <c r="E232" s="25" t="s">
        <v>144</v>
      </c>
      <c r="F232" s="26" t="n">
        <v>250</v>
      </c>
      <c r="G232" s="26" t="n">
        <v>10.7</v>
      </c>
      <c r="H232" s="26" t="n">
        <v>9.7</v>
      </c>
      <c r="I232" s="26" t="n">
        <v>43.2</v>
      </c>
      <c r="J232" s="26" t="n">
        <v>287</v>
      </c>
      <c r="K232" s="28" t="s">
        <v>145</v>
      </c>
      <c r="L232" s="26" t="n">
        <v>59.14</v>
      </c>
    </row>
    <row ht="14.5" outlineLevel="0" r="233">
      <c r="A233" s="29" t="n"/>
      <c r="B233" s="30" t="n"/>
      <c r="C233" s="31" t="n"/>
      <c r="D233" s="32" t="s">
        <v>31</v>
      </c>
      <c r="E233" s="33" t="s">
        <v>32</v>
      </c>
      <c r="F233" s="34" t="n">
        <v>200</v>
      </c>
      <c r="G233" s="34" t="n">
        <v>3.3</v>
      </c>
      <c r="H233" s="34" t="n">
        <v>2.9</v>
      </c>
      <c r="I233" s="34" t="n">
        <v>13.8</v>
      </c>
      <c r="J233" s="34" t="n">
        <v>94</v>
      </c>
      <c r="K233" s="35" t="n">
        <v>462</v>
      </c>
      <c r="L233" s="34" t="n">
        <v>21.98</v>
      </c>
    </row>
    <row ht="14.5" outlineLevel="0" r="234">
      <c r="A234" s="29" t="n"/>
      <c r="B234" s="30" t="n"/>
      <c r="C234" s="31" t="n"/>
      <c r="D234" s="32" t="s">
        <v>33</v>
      </c>
      <c r="E234" s="33" t="s">
        <v>34</v>
      </c>
      <c r="F234" s="34" t="n">
        <v>50</v>
      </c>
      <c r="G234" s="34" t="n">
        <v>2.4</v>
      </c>
      <c r="H234" s="34" t="n">
        <v>3.2</v>
      </c>
      <c r="I234" s="34" t="n">
        <v>10</v>
      </c>
      <c r="J234" s="34" t="n">
        <v>89</v>
      </c>
      <c r="K234" s="35" t="n">
        <v>2</v>
      </c>
      <c r="L234" s="34" t="n">
        <v>17.06</v>
      </c>
    </row>
    <row ht="14.5" outlineLevel="0" r="235">
      <c r="A235" s="29" t="n"/>
      <c r="B235" s="30" t="n"/>
      <c r="C235" s="31" t="n"/>
      <c r="D235" s="36" t="n"/>
      <c r="E235" s="33" t="n"/>
      <c r="F235" s="34" t="n"/>
      <c r="G235" s="34" t="n"/>
      <c r="H235" s="34" t="n"/>
      <c r="I235" s="34" t="n"/>
      <c r="J235" s="34" t="n"/>
      <c r="K235" s="35" t="n"/>
      <c r="L235" s="34" t="n"/>
    </row>
    <row ht="14.5" outlineLevel="0" r="236">
      <c r="A236" s="37" t="n"/>
      <c r="B236" s="38" t="n"/>
      <c r="C236" s="39" t="n"/>
      <c r="D236" s="40" t="s">
        <v>35</v>
      </c>
      <c r="E236" s="41" t="n"/>
      <c r="F236" s="42" t="n">
        <f aca="false" ca="false" dt2D="false" dtr="false" t="normal">SUM(F232:F235)</f>
        <v>500</v>
      </c>
      <c r="G236" s="42" t="n">
        <f aca="false" ca="false" dt2D="false" dtr="false" t="normal">SUM(G232:G235)</f>
        <v>16.4</v>
      </c>
      <c r="H236" s="42" t="n">
        <f aca="false" ca="false" dt2D="false" dtr="false" t="normal">SUM(H232:H235)</f>
        <v>15.8</v>
      </c>
      <c r="I236" s="42" t="n">
        <f aca="false" ca="false" dt2D="false" dtr="false" t="normal">SUM(I232:I235)</f>
        <v>67</v>
      </c>
      <c r="J236" s="42" t="n">
        <f aca="false" ca="false" dt2D="false" dtr="false" t="normal">SUM(J232:J235)</f>
        <v>470</v>
      </c>
      <c r="K236" s="43" t="n"/>
      <c r="L236" s="42" t="n">
        <f aca="false" ca="false" dt2D="false" dtr="false" t="normal">SUM(L232:L235)</f>
        <v>98.18</v>
      </c>
    </row>
    <row ht="14.5" outlineLevel="0" r="237">
      <c r="A237" s="44" t="n">
        <f aca="false" ca="false" dt2D="false" dtr="false" t="normal">A232</f>
        <v>2</v>
      </c>
      <c r="B237" s="45" t="n">
        <f aca="false" ca="false" dt2D="false" dtr="false" t="normal">B232</f>
        <v>8</v>
      </c>
      <c r="C237" s="46" t="s">
        <v>36</v>
      </c>
      <c r="D237" s="47" t="s">
        <v>37</v>
      </c>
      <c r="E237" s="33" t="s">
        <v>146</v>
      </c>
      <c r="F237" s="34" t="n">
        <v>100</v>
      </c>
      <c r="G237" s="34" t="n">
        <v>0.4</v>
      </c>
      <c r="H237" s="34" t="n">
        <v>0.4</v>
      </c>
      <c r="I237" s="34" t="n">
        <v>9.8</v>
      </c>
      <c r="J237" s="34" t="n">
        <v>38</v>
      </c>
      <c r="K237" s="35" t="n">
        <v>338</v>
      </c>
      <c r="L237" s="34" t="n">
        <v>33.94</v>
      </c>
    </row>
    <row ht="14.5" outlineLevel="0" r="238">
      <c r="A238" s="29" t="n"/>
      <c r="B238" s="30" t="n"/>
      <c r="C238" s="31" t="n"/>
      <c r="D238" s="48" t="s">
        <v>39</v>
      </c>
      <c r="E238" s="33" t="s">
        <v>40</v>
      </c>
      <c r="F238" s="34" t="n">
        <v>200</v>
      </c>
      <c r="G238" s="34" t="n">
        <v>1</v>
      </c>
      <c r="H238" s="34" t="n">
        <v>0.2</v>
      </c>
      <c r="I238" s="34" t="n">
        <v>20.2</v>
      </c>
      <c r="J238" s="34" t="n">
        <v>80</v>
      </c>
      <c r="K238" s="35" t="s">
        <v>41</v>
      </c>
      <c r="L238" s="34" t="n">
        <v>39.6</v>
      </c>
    </row>
    <row ht="14.5" outlineLevel="0" r="239">
      <c r="A239" s="29" t="n"/>
      <c r="B239" s="30" t="n"/>
      <c r="C239" s="31" t="n"/>
      <c r="D239" s="36" t="n"/>
      <c r="E239" s="33" t="n"/>
      <c r="F239" s="34" t="n"/>
      <c r="G239" s="34" t="n"/>
      <c r="H239" s="34" t="n"/>
      <c r="I239" s="34" t="n"/>
      <c r="J239" s="34" t="n"/>
      <c r="K239" s="35" t="n"/>
      <c r="L239" s="34" t="n"/>
    </row>
    <row ht="14.5" outlineLevel="0" r="240">
      <c r="A240" s="37" t="n"/>
      <c r="B240" s="38" t="n"/>
      <c r="C240" s="39" t="n"/>
      <c r="D240" s="40" t="s">
        <v>35</v>
      </c>
      <c r="E240" s="41" t="n"/>
      <c r="F240" s="42" t="n">
        <f aca="false" ca="false" dt2D="false" dtr="false" t="normal">SUM(F237:F239)</f>
        <v>300</v>
      </c>
      <c r="G240" s="42" t="n">
        <f aca="false" ca="false" dt2D="false" dtr="false" t="normal">SUM(G237:G239)</f>
        <v>1.4</v>
      </c>
      <c r="H240" s="42" t="n">
        <f aca="false" ca="false" dt2D="false" dtr="false" t="normal">SUM(H237:H239)</f>
        <v>0.6000000000000001</v>
      </c>
      <c r="I240" s="42" t="n">
        <f aca="false" ca="false" dt2D="false" dtr="false" t="normal">SUM(I237:I239)</f>
        <v>30</v>
      </c>
      <c r="J240" s="42" t="n">
        <f aca="false" ca="false" dt2D="false" dtr="false" t="normal">SUM(J237:J239)</f>
        <v>118</v>
      </c>
      <c r="K240" s="43" t="n"/>
      <c r="L240" s="42" t="n">
        <f aca="false" ca="false" dt2D="false" dtr="false" t="normal">SUM(L237:L239)</f>
        <v>73.53999999999999</v>
      </c>
    </row>
    <row ht="14.5" outlineLevel="0" r="241">
      <c r="A241" s="44" t="n">
        <f aca="false" ca="false" dt2D="false" dtr="false" t="normal">A232</f>
        <v>2</v>
      </c>
      <c r="B241" s="45" t="n">
        <f aca="false" ca="false" dt2D="false" dtr="false" t="normal">B232</f>
        <v>8</v>
      </c>
      <c r="C241" s="46" t="s">
        <v>42</v>
      </c>
      <c r="D241" s="32" t="s">
        <v>43</v>
      </c>
      <c r="E241" s="33" t="s">
        <v>44</v>
      </c>
      <c r="F241" s="34" t="n">
        <v>60</v>
      </c>
      <c r="G241" s="34" t="n">
        <v>0.7</v>
      </c>
      <c r="H241" s="34" t="n">
        <v>3.6</v>
      </c>
      <c r="I241" s="34" t="n">
        <v>6.7</v>
      </c>
      <c r="J241" s="34" t="n">
        <v>62</v>
      </c>
      <c r="K241" s="35" t="n">
        <v>21</v>
      </c>
      <c r="L241" s="34" t="n">
        <v>14.64</v>
      </c>
    </row>
    <row ht="14.5" outlineLevel="0" r="242">
      <c r="A242" s="29" t="n"/>
      <c r="B242" s="30" t="n"/>
      <c r="C242" s="31" t="n"/>
      <c r="D242" s="32" t="s">
        <v>45</v>
      </c>
      <c r="E242" s="33" t="s">
        <v>147</v>
      </c>
      <c r="F242" s="34" t="n">
        <v>200</v>
      </c>
      <c r="G242" s="34" t="n">
        <v>3.81</v>
      </c>
      <c r="H242" s="34" t="n">
        <v>5.88</v>
      </c>
      <c r="I242" s="34" t="n">
        <v>15.75</v>
      </c>
      <c r="J242" s="34" t="n">
        <v>117</v>
      </c>
      <c r="K242" s="35" t="n">
        <v>100</v>
      </c>
      <c r="L242" s="34" t="n">
        <v>39.88</v>
      </c>
    </row>
    <row ht="14.5" outlineLevel="0" r="243">
      <c r="A243" s="29" t="n"/>
      <c r="B243" s="30" t="n"/>
      <c r="C243" s="31" t="n"/>
      <c r="D243" s="32" t="s">
        <v>47</v>
      </c>
      <c r="E243" s="33" t="s">
        <v>148</v>
      </c>
      <c r="F243" s="34" t="n">
        <v>90</v>
      </c>
      <c r="G243" s="34" t="n">
        <v>12.25</v>
      </c>
      <c r="H243" s="34" t="n">
        <v>5.2</v>
      </c>
      <c r="I243" s="34" t="n">
        <v>10</v>
      </c>
      <c r="J243" s="34" t="n">
        <v>76</v>
      </c>
      <c r="K243" s="35" t="n">
        <v>308</v>
      </c>
      <c r="L243" s="34" t="n">
        <v>45.7</v>
      </c>
    </row>
    <row ht="14.5" outlineLevel="0" r="244">
      <c r="A244" s="29" t="n"/>
      <c r="B244" s="30" t="n"/>
      <c r="C244" s="31" t="n"/>
      <c r="D244" s="32" t="s">
        <v>61</v>
      </c>
      <c r="E244" s="33" t="s">
        <v>105</v>
      </c>
      <c r="F244" s="34" t="n">
        <v>150</v>
      </c>
      <c r="G244" s="34" t="n">
        <v>2</v>
      </c>
      <c r="H244" s="34" t="n">
        <v>12</v>
      </c>
      <c r="I244" s="34" t="n">
        <v>33</v>
      </c>
      <c r="J244" s="34" t="n">
        <v>250</v>
      </c>
      <c r="K244" s="35" t="s">
        <v>149</v>
      </c>
      <c r="L244" s="34" t="n">
        <v>29.86</v>
      </c>
    </row>
    <row ht="14.5" outlineLevel="0" r="245">
      <c r="A245" s="29" t="n"/>
      <c r="B245" s="30" t="n"/>
      <c r="C245" s="31" t="n"/>
      <c r="D245" s="32" t="s">
        <v>49</v>
      </c>
      <c r="E245" s="33" t="s">
        <v>150</v>
      </c>
      <c r="F245" s="34" t="n">
        <v>200</v>
      </c>
      <c r="G245" s="34" t="n">
        <v>0.1</v>
      </c>
      <c r="H245" s="34" t="n">
        <v>0.1</v>
      </c>
      <c r="I245" s="34" t="n">
        <v>22</v>
      </c>
      <c r="J245" s="34" t="n">
        <v>90</v>
      </c>
      <c r="K245" s="35" t="n">
        <v>387</v>
      </c>
      <c r="L245" s="34" t="n">
        <v>6.54</v>
      </c>
    </row>
    <row ht="14.5" outlineLevel="0" r="246">
      <c r="A246" s="29" t="n"/>
      <c r="B246" s="30" t="n"/>
      <c r="C246" s="31" t="n"/>
      <c r="D246" s="32" t="s">
        <v>51</v>
      </c>
      <c r="E246" s="33" t="s">
        <v>52</v>
      </c>
      <c r="F246" s="34" t="n">
        <v>60</v>
      </c>
      <c r="G246" s="34" t="n">
        <v>4.56</v>
      </c>
      <c r="H246" s="34" t="n">
        <v>0.24</v>
      </c>
      <c r="I246" s="34" t="n">
        <v>14.8</v>
      </c>
      <c r="J246" s="34" t="n">
        <v>148</v>
      </c>
      <c r="K246" s="35" t="s">
        <v>41</v>
      </c>
      <c r="L246" s="34" t="n">
        <v>9.12</v>
      </c>
    </row>
    <row ht="14.5" outlineLevel="0" r="247">
      <c r="A247" s="29" t="n"/>
      <c r="B247" s="30" t="n"/>
      <c r="C247" s="31" t="n"/>
      <c r="D247" s="32" t="s">
        <v>53</v>
      </c>
      <c r="E247" s="33" t="s">
        <v>54</v>
      </c>
      <c r="F247" s="34" t="n">
        <v>40</v>
      </c>
      <c r="G247" s="34" t="n">
        <v>2.72</v>
      </c>
      <c r="H247" s="34" t="n">
        <v>0.52</v>
      </c>
      <c r="I247" s="34" t="n">
        <v>15.9</v>
      </c>
      <c r="J247" s="34" t="n">
        <v>80</v>
      </c>
      <c r="K247" s="35" t="s">
        <v>41</v>
      </c>
      <c r="L247" s="34" t="n">
        <v>6.08</v>
      </c>
    </row>
    <row ht="14.5" outlineLevel="0" r="248">
      <c r="A248" s="29" t="n"/>
      <c r="B248" s="30" t="n"/>
      <c r="C248" s="31" t="n"/>
      <c r="D248" s="36" t="n"/>
      <c r="E248" s="33" t="n"/>
      <c r="F248" s="34" t="n"/>
      <c r="G248" s="34" t="n"/>
      <c r="H248" s="34" t="n"/>
      <c r="I248" s="34" t="n"/>
      <c r="J248" s="34" t="n"/>
      <c r="K248" s="35" t="n"/>
      <c r="L248" s="34" t="n"/>
    </row>
    <row ht="14.5" outlineLevel="0" r="249">
      <c r="A249" s="37" t="n"/>
      <c r="B249" s="38" t="n"/>
      <c r="C249" s="39" t="n"/>
      <c r="D249" s="40" t="s">
        <v>35</v>
      </c>
      <c r="E249" s="41" t="n"/>
      <c r="F249" s="42" t="n">
        <f aca="false" ca="false" dt2D="false" dtr="false" t="normal">SUM(F241:F248)</f>
        <v>800</v>
      </c>
      <c r="G249" s="42" t="n">
        <f aca="false" ca="false" dt2D="false" dtr="false" t="normal">SUM(G241:G248)</f>
        <v>26.139999999999997</v>
      </c>
      <c r="H249" s="42" t="n">
        <f aca="false" ca="false" dt2D="false" dtr="false" t="normal">SUM(H241:H248)</f>
        <v>27.54</v>
      </c>
      <c r="I249" s="42" t="n">
        <f aca="false" ca="false" dt2D="false" dtr="false" t="normal">SUM(I241:I248)</f>
        <v>118.15</v>
      </c>
      <c r="J249" s="42" t="n">
        <f aca="false" ca="false" dt2D="false" dtr="false" t="normal">SUM(J241:J248)</f>
        <v>823</v>
      </c>
      <c r="K249" s="43" t="n"/>
      <c r="L249" s="42" t="n">
        <f aca="false" ca="false" dt2D="false" dtr="false" t="normal">SUM(L241:L248)</f>
        <v>151.82</v>
      </c>
    </row>
    <row ht="14.5" outlineLevel="0" r="250">
      <c r="A250" s="44" t="n">
        <f aca="false" ca="false" dt2D="false" dtr="false" t="normal">A232</f>
        <v>2</v>
      </c>
      <c r="B250" s="45" t="n">
        <f aca="false" ca="false" dt2D="false" dtr="false" t="normal">B232</f>
        <v>8</v>
      </c>
      <c r="C250" s="46" t="s">
        <v>55</v>
      </c>
      <c r="D250" s="47" t="s">
        <v>56</v>
      </c>
      <c r="E250" s="33" t="s">
        <v>57</v>
      </c>
      <c r="F250" s="34" t="n">
        <v>100</v>
      </c>
      <c r="G250" s="34" t="n">
        <v>3.8</v>
      </c>
      <c r="H250" s="34" t="n">
        <v>5</v>
      </c>
      <c r="I250" s="34" t="n">
        <v>27.8</v>
      </c>
      <c r="J250" s="34" t="n">
        <v>274</v>
      </c>
      <c r="K250" s="35" t="n">
        <v>424</v>
      </c>
      <c r="L250" s="34" t="n">
        <v>25.24</v>
      </c>
    </row>
    <row ht="14.5" outlineLevel="0" r="251">
      <c r="A251" s="29" t="n"/>
      <c r="B251" s="30" t="n"/>
      <c r="C251" s="31" t="n"/>
      <c r="D251" s="47" t="s">
        <v>49</v>
      </c>
      <c r="E251" s="33" t="s">
        <v>58</v>
      </c>
      <c r="F251" s="34" t="n">
        <v>200</v>
      </c>
      <c r="G251" s="34" t="n">
        <v>0.6</v>
      </c>
      <c r="H251" s="34" t="n">
        <v>0.1</v>
      </c>
      <c r="I251" s="34" t="n">
        <v>20.1</v>
      </c>
      <c r="J251" s="34" t="n">
        <v>84</v>
      </c>
      <c r="K251" s="35" t="n">
        <v>495</v>
      </c>
      <c r="L251" s="34" t="n">
        <v>9.26</v>
      </c>
    </row>
    <row ht="14.5" outlineLevel="0" r="252">
      <c r="A252" s="29" t="n"/>
      <c r="B252" s="30" t="n"/>
      <c r="C252" s="31" t="n"/>
      <c r="D252" s="36" t="n"/>
      <c r="E252" s="33" t="n"/>
      <c r="F252" s="34" t="n"/>
      <c r="G252" s="34" t="n"/>
      <c r="H252" s="34" t="n"/>
      <c r="I252" s="34" t="n"/>
      <c r="J252" s="34" t="n"/>
      <c r="K252" s="35" t="n"/>
      <c r="L252" s="34" t="n"/>
    </row>
    <row ht="14.5" outlineLevel="0" r="253">
      <c r="A253" s="37" t="n"/>
      <c r="B253" s="38" t="n"/>
      <c r="C253" s="39" t="n"/>
      <c r="D253" s="40" t="s">
        <v>35</v>
      </c>
      <c r="E253" s="41" t="n"/>
      <c r="F253" s="42" t="n">
        <f aca="false" ca="false" dt2D="false" dtr="false" t="normal">SUM(F250:F252)</f>
        <v>300</v>
      </c>
      <c r="G253" s="42" t="n">
        <f aca="false" ca="false" dt2D="false" dtr="false" t="normal">SUM(G250:G252)</f>
        <v>4.3999999999999995</v>
      </c>
      <c r="H253" s="42" t="n">
        <f aca="false" ca="false" dt2D="false" dtr="false" t="normal">SUM(H250:H252)</f>
        <v>5.1</v>
      </c>
      <c r="I253" s="42" t="n">
        <f aca="false" ca="false" dt2D="false" dtr="false" t="normal">SUM(I250:I252)</f>
        <v>47.900000000000006</v>
      </c>
      <c r="J253" s="42" t="n">
        <f aca="false" ca="false" dt2D="false" dtr="false" t="normal">SUM(J250:J252)</f>
        <v>358</v>
      </c>
      <c r="K253" s="43" t="n"/>
      <c r="L253" s="42" t="n">
        <f aca="false" ca="false" dt2D="false" dtr="false" t="normal">SUM(L250:L252)</f>
        <v>34.5</v>
      </c>
    </row>
    <row ht="14.5" outlineLevel="0" r="254">
      <c r="A254" s="44" t="n">
        <f aca="false" ca="false" dt2D="false" dtr="false" t="normal">A232</f>
        <v>2</v>
      </c>
      <c r="B254" s="45" t="n">
        <f aca="false" ca="false" dt2D="false" dtr="false" t="normal">B232</f>
        <v>8</v>
      </c>
      <c r="C254" s="46" t="s">
        <v>59</v>
      </c>
      <c r="D254" s="32" t="s">
        <v>47</v>
      </c>
      <c r="E254" s="33" t="s">
        <v>151</v>
      </c>
      <c r="F254" s="34" t="n">
        <v>180</v>
      </c>
      <c r="G254" s="34" t="n">
        <v>15.2</v>
      </c>
      <c r="H254" s="34" t="n">
        <v>16.75</v>
      </c>
      <c r="I254" s="34" t="n">
        <v>23.2</v>
      </c>
      <c r="J254" s="34" t="n">
        <v>45</v>
      </c>
      <c r="K254" s="35" t="n">
        <v>334</v>
      </c>
      <c r="L254" s="34" t="n">
        <v>179.3</v>
      </c>
    </row>
    <row ht="14.5" outlineLevel="0" r="255">
      <c r="A255" s="29" t="n"/>
      <c r="B255" s="30" t="n"/>
      <c r="C255" s="31" t="n"/>
      <c r="D255" s="32" t="s">
        <v>31</v>
      </c>
      <c r="E255" s="33" t="s">
        <v>70</v>
      </c>
      <c r="F255" s="34" t="n">
        <v>200</v>
      </c>
      <c r="G255" s="34" t="n">
        <v>0.2</v>
      </c>
      <c r="H255" s="34" t="n">
        <v>0.1</v>
      </c>
      <c r="I255" s="34" t="n">
        <v>9.3</v>
      </c>
      <c r="J255" s="34" t="n">
        <v>8</v>
      </c>
      <c r="K255" s="35" t="n">
        <v>457</v>
      </c>
      <c r="L255" s="34" t="n">
        <v>2.52</v>
      </c>
    </row>
    <row ht="14.5" outlineLevel="0" r="256">
      <c r="A256" s="29" t="n"/>
      <c r="B256" s="30" t="n"/>
      <c r="C256" s="31" t="n"/>
      <c r="D256" s="32" t="s">
        <v>51</v>
      </c>
      <c r="E256" s="33" t="s">
        <v>52</v>
      </c>
      <c r="F256" s="34" t="n">
        <v>60</v>
      </c>
      <c r="G256" s="34" t="n">
        <v>4.56</v>
      </c>
      <c r="H256" s="34" t="n">
        <v>0.48</v>
      </c>
      <c r="I256" s="34" t="n">
        <v>26.4</v>
      </c>
      <c r="J256" s="34" t="n">
        <v>148</v>
      </c>
      <c r="K256" s="35" t="s">
        <v>41</v>
      </c>
      <c r="L256" s="34" t="n">
        <v>9.12</v>
      </c>
    </row>
    <row ht="14.5" outlineLevel="0" r="257">
      <c r="A257" s="29" t="n"/>
      <c r="B257" s="30" t="n"/>
      <c r="C257" s="31" t="n"/>
      <c r="D257" s="48" t="s">
        <v>43</v>
      </c>
      <c r="E257" s="33" t="s">
        <v>73</v>
      </c>
      <c r="F257" s="34" t="n">
        <v>60</v>
      </c>
      <c r="G257" s="34" t="n">
        <v>0.48</v>
      </c>
      <c r="H257" s="34" t="n">
        <v>3.6</v>
      </c>
      <c r="I257" s="34" t="n">
        <v>1.56</v>
      </c>
      <c r="J257" s="34" t="n">
        <v>41</v>
      </c>
      <c r="K257" s="35" t="n">
        <v>21</v>
      </c>
      <c r="L257" s="34" t="n">
        <v>29.72</v>
      </c>
    </row>
    <row ht="14.5" outlineLevel="0" r="258">
      <c r="A258" s="29" t="n"/>
      <c r="B258" s="30" t="n"/>
      <c r="C258" s="31" t="n"/>
      <c r="D258" s="36" t="n"/>
      <c r="E258" s="33" t="n"/>
      <c r="F258" s="34" t="n"/>
      <c r="G258" s="34" t="n"/>
      <c r="H258" s="34" t="n"/>
      <c r="I258" s="34" t="n"/>
      <c r="J258" s="34" t="n"/>
      <c r="K258" s="35" t="n"/>
      <c r="L258" s="34" t="n"/>
    </row>
    <row ht="14.5" outlineLevel="0" r="259">
      <c r="A259" s="37" t="n"/>
      <c r="B259" s="38" t="n"/>
      <c r="C259" s="39" t="n"/>
      <c r="D259" s="40" t="s">
        <v>35</v>
      </c>
      <c r="E259" s="41" t="n"/>
      <c r="F259" s="42" t="n">
        <f aca="false" ca="false" dt2D="false" dtr="false" t="normal">SUM(F254:F258)</f>
        <v>500</v>
      </c>
      <c r="G259" s="42" t="n">
        <f aca="false" ca="false" dt2D="false" dtr="false" t="normal">SUM(G254:G258)</f>
        <v>20.439999999999998</v>
      </c>
      <c r="H259" s="42" t="n">
        <f aca="false" ca="false" dt2D="false" dtr="false" t="normal">SUM(H254:H258)</f>
        <v>20.930000000000003</v>
      </c>
      <c r="I259" s="42" t="n">
        <f aca="false" ca="false" dt2D="false" dtr="false" t="normal">SUM(I254:I258)</f>
        <v>60.46</v>
      </c>
      <c r="J259" s="42" t="n">
        <f aca="false" ca="false" dt2D="false" dtr="false" t="normal">SUM(J254:J258)</f>
        <v>242</v>
      </c>
      <c r="K259" s="43" t="n"/>
      <c r="L259" s="42" t="n">
        <f aca="false" ca="false" dt2D="false" dtr="false" t="normal">SUM(L254:L258)</f>
        <v>220.66000000000003</v>
      </c>
    </row>
    <row ht="14.5" outlineLevel="0" r="260">
      <c r="A260" s="29" t="n">
        <v>2</v>
      </c>
      <c r="B260" s="30" t="n">
        <v>8</v>
      </c>
      <c r="C260" s="31" t="s">
        <v>65</v>
      </c>
      <c r="D260" s="47" t="s">
        <v>39</v>
      </c>
      <c r="E260" s="33" t="s">
        <v>98</v>
      </c>
      <c r="F260" s="34" t="n">
        <v>220</v>
      </c>
      <c r="G260" s="34" t="n">
        <v>5.8</v>
      </c>
      <c r="H260" s="34" t="n">
        <v>5</v>
      </c>
      <c r="I260" s="34" t="n">
        <v>9.6</v>
      </c>
      <c r="J260" s="34" t="n">
        <v>117.7</v>
      </c>
      <c r="K260" s="35" t="n">
        <v>468</v>
      </c>
      <c r="L260" s="34" t="n">
        <v>36.6</v>
      </c>
    </row>
    <row ht="14.5" outlineLevel="0" r="261">
      <c r="A261" s="29" t="n"/>
      <c r="B261" s="30" t="n"/>
      <c r="C261" s="31" t="n"/>
      <c r="D261" s="36" t="n"/>
      <c r="E261" s="33" t="n"/>
      <c r="F261" s="34" t="n"/>
      <c r="G261" s="34" t="n"/>
      <c r="H261" s="34" t="n"/>
      <c r="I261" s="34" t="n"/>
      <c r="J261" s="34" t="n"/>
      <c r="K261" s="35" t="n"/>
      <c r="L261" s="34" t="n"/>
    </row>
    <row ht="14.5" outlineLevel="0" r="262">
      <c r="A262" s="37" t="n"/>
      <c r="B262" s="38" t="n"/>
      <c r="C262" s="39" t="n"/>
      <c r="D262" s="49" t="s">
        <v>35</v>
      </c>
      <c r="E262" s="41" t="n"/>
      <c r="F262" s="42" t="n">
        <f aca="false" ca="false" dt2D="false" dtr="false" t="normal">SUM(F260:F261)</f>
        <v>220</v>
      </c>
      <c r="G262" s="42" t="n">
        <f aca="false" ca="false" dt2D="false" dtr="false" t="normal">SUM(G260:G261)</f>
        <v>5.8</v>
      </c>
      <c r="H262" s="42" t="n">
        <f aca="false" ca="false" dt2D="false" dtr="false" t="normal">SUM(H260:H261)</f>
        <v>5</v>
      </c>
      <c r="I262" s="42" t="n">
        <f aca="false" ca="false" dt2D="false" dtr="false" t="normal">SUM(I260:I261)</f>
        <v>9.6</v>
      </c>
      <c r="J262" s="42" t="n">
        <f aca="false" ca="false" dt2D="false" dtr="false" t="normal">SUM(J260:J261)</f>
        <v>117.7</v>
      </c>
      <c r="K262" s="43" t="n"/>
      <c r="L262" s="42" t="n">
        <f aca="false" ca="false" dt2D="false" dtr="false" t="normal">SUM(L260:L261)</f>
        <v>36.6</v>
      </c>
    </row>
    <row customHeight="true" ht="15.75" outlineLevel="0" r="263">
      <c r="A263" s="50" t="n">
        <f aca="false" ca="false" dt2D="false" dtr="false" t="normal">A232</f>
        <v>2</v>
      </c>
      <c r="B263" s="51" t="n">
        <f aca="false" ca="false" dt2D="false" dtr="false" t="normal">B232</f>
        <v>8</v>
      </c>
      <c r="C263" s="52" t="s">
        <v>68</v>
      </c>
      <c r="D263" s="53" t="s"/>
      <c r="E263" s="54" t="n"/>
      <c r="F263" s="55" t="n">
        <f aca="false" ca="false" dt2D="false" dtr="false" t="normal">F236+F240+F249+F253+F259+F262</f>
        <v>2620</v>
      </c>
      <c r="G263" s="55" t="n">
        <f aca="false" ca="false" dt2D="false" dtr="false" t="normal">G236+G240+G249+G253+G259+G262</f>
        <v>74.58</v>
      </c>
      <c r="H263" s="55" t="n">
        <f aca="false" ca="false" dt2D="false" dtr="false" t="normal">H236+H240+H249+H253+H259+H262</f>
        <v>74.97</v>
      </c>
      <c r="I263" s="55" t="n">
        <f aca="false" ca="false" dt2D="false" dtr="false" t="normal">I236+I240+I249+I253+I259+I262</f>
        <v>333.11</v>
      </c>
      <c r="J263" s="55" t="n">
        <f aca="false" ca="false" dt2D="false" dtr="false" t="normal">J236+J240+J249+J253+J259+J262</f>
        <v>2128.7</v>
      </c>
      <c r="K263" s="56" t="n"/>
      <c r="L263" s="55" t="n">
        <f aca="false" ca="false" dt2D="false" dtr="false" t="normal">L236+L240+L249+L253+L259+L262</f>
        <v>615.3000000000001</v>
      </c>
    </row>
    <row ht="14.5" outlineLevel="0" r="264">
      <c r="A264" s="57" t="n">
        <v>2</v>
      </c>
      <c r="B264" s="30" t="n">
        <v>9</v>
      </c>
      <c r="C264" s="23" t="s">
        <v>26</v>
      </c>
      <c r="D264" s="24" t="s">
        <v>27</v>
      </c>
      <c r="E264" s="25" t="s">
        <v>152</v>
      </c>
      <c r="F264" s="26" t="n">
        <v>240</v>
      </c>
      <c r="G264" s="26" t="n">
        <v>5.9</v>
      </c>
      <c r="H264" s="26" t="n">
        <v>5.6</v>
      </c>
      <c r="I264" s="26" t="n">
        <v>39.6</v>
      </c>
      <c r="J264" s="26" t="n">
        <v>199</v>
      </c>
      <c r="K264" s="28" t="n">
        <v>175</v>
      </c>
      <c r="L264" s="26" t="n">
        <v>44.18</v>
      </c>
    </row>
    <row ht="14.5" outlineLevel="0" r="265">
      <c r="A265" s="57" t="n"/>
      <c r="B265" s="30" t="n"/>
      <c r="C265" s="31" t="n"/>
      <c r="D265" s="32" t="s">
        <v>31</v>
      </c>
      <c r="E265" s="33" t="s">
        <v>100</v>
      </c>
      <c r="F265" s="34" t="n">
        <v>200</v>
      </c>
      <c r="G265" s="34" t="n">
        <v>1.6</v>
      </c>
      <c r="H265" s="34" t="n">
        <v>1.3</v>
      </c>
      <c r="I265" s="34" t="n">
        <v>11.5</v>
      </c>
      <c r="J265" s="34" t="n">
        <v>64</v>
      </c>
      <c r="K265" s="35" t="n">
        <v>460</v>
      </c>
      <c r="L265" s="34" t="n">
        <v>10.48</v>
      </c>
    </row>
    <row ht="14.5" outlineLevel="0" r="266">
      <c r="A266" s="57" t="n"/>
      <c r="B266" s="30" t="n"/>
      <c r="C266" s="31" t="n"/>
      <c r="D266" s="32" t="s">
        <v>33</v>
      </c>
      <c r="E266" s="33" t="s">
        <v>71</v>
      </c>
      <c r="F266" s="34" t="n">
        <v>60</v>
      </c>
      <c r="G266" s="34" t="n">
        <v>7.9</v>
      </c>
      <c r="H266" s="34" t="n">
        <v>8.9</v>
      </c>
      <c r="I266" s="34" t="n">
        <v>15.9</v>
      </c>
      <c r="J266" s="34" t="n">
        <v>207</v>
      </c>
      <c r="K266" s="35" t="n">
        <v>3</v>
      </c>
      <c r="L266" s="34" t="n">
        <v>49.4</v>
      </c>
    </row>
    <row ht="14.5" outlineLevel="0" r="267">
      <c r="A267" s="57" t="n"/>
      <c r="B267" s="30" t="n"/>
      <c r="C267" s="31" t="n"/>
      <c r="D267" s="36" t="n"/>
      <c r="E267" s="33" t="n"/>
      <c r="F267" s="34" t="n"/>
      <c r="G267" s="34" t="n"/>
      <c r="H267" s="34" t="n"/>
      <c r="I267" s="34" t="n"/>
      <c r="J267" s="34" t="n"/>
      <c r="K267" s="35" t="n"/>
      <c r="L267" s="34" t="n"/>
    </row>
    <row ht="14.5" outlineLevel="0" r="268">
      <c r="A268" s="58" t="n"/>
      <c r="B268" s="38" t="n"/>
      <c r="C268" s="39" t="n"/>
      <c r="D268" s="40" t="s">
        <v>35</v>
      </c>
      <c r="E268" s="41" t="n"/>
      <c r="F268" s="42" t="n">
        <f aca="false" ca="false" dt2D="false" dtr="false" t="normal">SUM(F264:F267)</f>
        <v>500</v>
      </c>
      <c r="G268" s="42" t="n">
        <f aca="false" ca="false" dt2D="false" dtr="false" t="normal">SUM(G264:G267)</f>
        <v>15.4</v>
      </c>
      <c r="H268" s="42" t="n">
        <f aca="false" ca="false" dt2D="false" dtr="false" t="normal">SUM(H264:H267)</f>
        <v>15.8</v>
      </c>
      <c r="I268" s="42" t="n">
        <f aca="false" ca="false" dt2D="false" dtr="false" t="normal">SUM(I264:I267)</f>
        <v>67</v>
      </c>
      <c r="J268" s="42" t="n">
        <f aca="false" ca="false" dt2D="false" dtr="false" t="normal">SUM(J264:J267)</f>
        <v>470</v>
      </c>
      <c r="K268" s="43" t="n"/>
      <c r="L268" s="42" t="n">
        <f aca="false" ca="false" dt2D="false" dtr="false" t="normal">SUM(L264:L267)</f>
        <v>104.06</v>
      </c>
    </row>
    <row ht="14.5" outlineLevel="0" r="269">
      <c r="A269" s="57" t="n">
        <v>2</v>
      </c>
      <c r="B269" s="30" t="n">
        <v>9</v>
      </c>
      <c r="C269" s="31" t="s">
        <v>36</v>
      </c>
      <c r="D269" s="48" t="s">
        <v>87</v>
      </c>
      <c r="E269" s="33" t="s">
        <v>88</v>
      </c>
      <c r="F269" s="34" t="n">
        <v>10</v>
      </c>
      <c r="G269" s="34" t="n">
        <v>1.65</v>
      </c>
      <c r="H269" s="34" t="n">
        <v>2.15</v>
      </c>
      <c r="I269" s="34" t="n">
        <v>8.15</v>
      </c>
      <c r="J269" s="34" t="n">
        <v>25.5</v>
      </c>
      <c r="K269" s="35" t="s">
        <v>41</v>
      </c>
      <c r="L269" s="34" t="n">
        <v>4.36</v>
      </c>
    </row>
    <row ht="14.5" outlineLevel="0" r="270">
      <c r="A270" s="57" t="n"/>
      <c r="B270" s="30" t="n"/>
      <c r="C270" s="31" t="n"/>
      <c r="D270" s="48" t="s">
        <v>39</v>
      </c>
      <c r="E270" s="33" t="s">
        <v>40</v>
      </c>
      <c r="F270" s="34" t="n">
        <v>200</v>
      </c>
      <c r="G270" s="34" t="n">
        <v>1</v>
      </c>
      <c r="H270" s="34" t="n">
        <v>0.2</v>
      </c>
      <c r="I270" s="34" t="n">
        <v>20.2</v>
      </c>
      <c r="J270" s="34" t="n">
        <v>92</v>
      </c>
      <c r="K270" s="35" t="s">
        <v>41</v>
      </c>
      <c r="L270" s="34" t="n">
        <v>39.6</v>
      </c>
    </row>
    <row ht="14.5" outlineLevel="0" r="271">
      <c r="A271" s="58" t="n"/>
      <c r="B271" s="38" t="n"/>
      <c r="C271" s="39" t="n"/>
      <c r="D271" s="40" t="s">
        <v>35</v>
      </c>
      <c r="E271" s="41" t="n"/>
      <c r="F271" s="42" t="n">
        <f aca="false" ca="false" dt2D="false" dtr="false" t="normal">SUM(F269:F270)</f>
        <v>210</v>
      </c>
      <c r="G271" s="42" t="n">
        <f aca="false" ca="false" dt2D="false" dtr="false" t="normal">SUM(G269:G270)</f>
        <v>2.65</v>
      </c>
      <c r="H271" s="42" t="n">
        <f aca="false" ca="false" dt2D="false" dtr="false" t="normal">SUM(H269:H270)</f>
        <v>2.35</v>
      </c>
      <c r="I271" s="42" t="n">
        <f aca="false" ca="false" dt2D="false" dtr="false" t="normal">SUM(I269:I270)</f>
        <v>28.35</v>
      </c>
      <c r="J271" s="42" t="n">
        <f aca="false" ca="false" dt2D="false" dtr="false" t="normal">SUM(J269:J270)</f>
        <v>117.5</v>
      </c>
      <c r="K271" s="43" t="n"/>
      <c r="L271" s="42" t="n">
        <f aca="false" ca="false" dt2D="false" dtr="false" t="normal">SUM(L269:L270)</f>
        <v>43.96</v>
      </c>
    </row>
    <row ht="14.5" outlineLevel="0" r="272">
      <c r="A272" s="45" t="n">
        <f aca="false" ca="false" dt2D="false" dtr="false" t="normal">A264</f>
        <v>2</v>
      </c>
      <c r="B272" s="45" t="n">
        <f aca="false" ca="false" dt2D="false" dtr="false" t="normal">B264</f>
        <v>9</v>
      </c>
      <c r="C272" s="46" t="s">
        <v>42</v>
      </c>
      <c r="D272" s="32" t="s">
        <v>43</v>
      </c>
      <c r="E272" s="33" t="s">
        <v>102</v>
      </c>
      <c r="F272" s="34" t="n">
        <v>60</v>
      </c>
      <c r="G272" s="34" t="n">
        <v>0.42</v>
      </c>
      <c r="H272" s="34" t="n">
        <v>6</v>
      </c>
      <c r="I272" s="34" t="n">
        <v>3</v>
      </c>
      <c r="J272" s="34" t="n">
        <v>38</v>
      </c>
      <c r="K272" s="35" t="n">
        <v>14</v>
      </c>
      <c r="L272" s="34" t="n">
        <v>14.42</v>
      </c>
    </row>
    <row ht="14.5" outlineLevel="0" r="273">
      <c r="A273" s="57" t="n"/>
      <c r="B273" s="30" t="n"/>
      <c r="C273" s="31" t="n"/>
      <c r="D273" s="32" t="s">
        <v>45</v>
      </c>
      <c r="E273" s="33" t="s">
        <v>153</v>
      </c>
      <c r="F273" s="34" t="n">
        <v>200</v>
      </c>
      <c r="G273" s="34" t="n">
        <v>4.05</v>
      </c>
      <c r="H273" s="34" t="n">
        <v>5.12</v>
      </c>
      <c r="I273" s="34" t="n">
        <v>8.64</v>
      </c>
      <c r="J273" s="34" t="n">
        <v>105</v>
      </c>
      <c r="K273" s="35" t="n">
        <v>119</v>
      </c>
      <c r="L273" s="34" t="n">
        <v>41.2</v>
      </c>
    </row>
    <row ht="14.5" outlineLevel="0" r="274">
      <c r="A274" s="57" t="n"/>
      <c r="B274" s="30" t="n"/>
      <c r="C274" s="31" t="n"/>
      <c r="D274" s="32" t="s">
        <v>47</v>
      </c>
      <c r="E274" s="33" t="s">
        <v>154</v>
      </c>
      <c r="F274" s="34" t="n">
        <v>90</v>
      </c>
      <c r="G274" s="34" t="n">
        <v>10.55</v>
      </c>
      <c r="H274" s="34" t="n">
        <v>11.26</v>
      </c>
      <c r="I274" s="34" t="n">
        <v>6.84</v>
      </c>
      <c r="J274" s="34" t="n">
        <v>173</v>
      </c>
      <c r="K274" s="35" t="n">
        <v>356</v>
      </c>
      <c r="L274" s="34" t="n">
        <v>87.6</v>
      </c>
    </row>
    <row ht="14.5" outlineLevel="0" r="275">
      <c r="A275" s="57" t="n"/>
      <c r="B275" s="30" t="n"/>
      <c r="C275" s="31" t="n"/>
      <c r="D275" s="32" t="s">
        <v>61</v>
      </c>
      <c r="E275" s="33" t="s">
        <v>76</v>
      </c>
      <c r="F275" s="34" t="n">
        <v>150</v>
      </c>
      <c r="G275" s="34" t="n">
        <v>7.9</v>
      </c>
      <c r="H275" s="34" t="n">
        <v>5.1</v>
      </c>
      <c r="I275" s="34" t="n">
        <v>35.94</v>
      </c>
      <c r="J275" s="34" t="n">
        <v>231</v>
      </c>
      <c r="K275" s="35" t="n">
        <v>302</v>
      </c>
      <c r="L275" s="34" t="n">
        <v>15.12</v>
      </c>
    </row>
    <row ht="14.5" outlineLevel="0" r="276">
      <c r="A276" s="57" t="n"/>
      <c r="B276" s="30" t="n"/>
      <c r="C276" s="31" t="n"/>
      <c r="D276" s="32" t="s">
        <v>49</v>
      </c>
      <c r="E276" s="33" t="s">
        <v>77</v>
      </c>
      <c r="F276" s="34" t="n">
        <v>200</v>
      </c>
      <c r="G276" s="34" t="n">
        <v>0.4</v>
      </c>
      <c r="H276" s="34" t="n">
        <v>0.27</v>
      </c>
      <c r="I276" s="34" t="n">
        <v>26</v>
      </c>
      <c r="J276" s="34" t="n">
        <v>72</v>
      </c>
      <c r="K276" s="35" t="n">
        <v>388</v>
      </c>
      <c r="L276" s="34" t="n">
        <v>13.12</v>
      </c>
    </row>
    <row ht="14.5" outlineLevel="0" r="277">
      <c r="A277" s="57" t="n"/>
      <c r="B277" s="30" t="n"/>
      <c r="C277" s="31" t="n"/>
      <c r="D277" s="32" t="s">
        <v>51</v>
      </c>
      <c r="E277" s="33" t="s">
        <v>52</v>
      </c>
      <c r="F277" s="34" t="n">
        <v>50</v>
      </c>
      <c r="G277" s="34" t="n">
        <v>2.56</v>
      </c>
      <c r="H277" s="34" t="n">
        <v>0.48</v>
      </c>
      <c r="I277" s="34" t="n">
        <v>20.05</v>
      </c>
      <c r="J277" s="34" t="n">
        <v>123</v>
      </c>
      <c r="K277" s="35" t="s">
        <v>41</v>
      </c>
      <c r="L277" s="34" t="n">
        <v>7.6</v>
      </c>
    </row>
    <row ht="14.5" outlineLevel="0" r="278">
      <c r="A278" s="57" t="n"/>
      <c r="B278" s="30" t="n"/>
      <c r="C278" s="31" t="n"/>
      <c r="D278" s="32" t="s">
        <v>53</v>
      </c>
      <c r="E278" s="33" t="s">
        <v>54</v>
      </c>
      <c r="F278" s="34" t="n">
        <v>40</v>
      </c>
      <c r="G278" s="34" t="n">
        <v>2.72</v>
      </c>
      <c r="H278" s="34" t="n">
        <v>0.44</v>
      </c>
      <c r="I278" s="34" t="n">
        <v>16.4</v>
      </c>
      <c r="J278" s="34" t="n">
        <v>80</v>
      </c>
      <c r="K278" s="35" t="s">
        <v>41</v>
      </c>
      <c r="L278" s="34" t="n">
        <v>6.08</v>
      </c>
    </row>
    <row ht="14.5" outlineLevel="0" r="279">
      <c r="A279" s="57" t="n"/>
      <c r="B279" s="30" t="n"/>
      <c r="C279" s="31" t="n"/>
      <c r="D279" s="36" t="n"/>
      <c r="E279" s="33" t="n"/>
      <c r="F279" s="34" t="n"/>
      <c r="G279" s="34" t="n"/>
      <c r="H279" s="34" t="n"/>
      <c r="I279" s="34" t="n"/>
      <c r="J279" s="34" t="n"/>
      <c r="K279" s="35" t="n"/>
      <c r="L279" s="34" t="n"/>
    </row>
    <row ht="14.5" outlineLevel="0" r="280">
      <c r="A280" s="58" t="n"/>
      <c r="B280" s="38" t="n"/>
      <c r="C280" s="39" t="n"/>
      <c r="D280" s="40" t="s">
        <v>35</v>
      </c>
      <c r="E280" s="41" t="n"/>
      <c r="F280" s="42" t="n">
        <f aca="false" ca="false" dt2D="false" dtr="false" t="normal">SUM(F272:F279)</f>
        <v>790</v>
      </c>
      <c r="G280" s="42" t="n">
        <f aca="false" ca="false" dt2D="false" dtr="false" t="normal">SUM(G272:G279)</f>
        <v>28.599999999999998</v>
      </c>
      <c r="H280" s="42" t="n">
        <f aca="false" ca="false" dt2D="false" dtr="false" t="normal">SUM(H272:H279)</f>
        <v>28.670000000000005</v>
      </c>
      <c r="I280" s="42" t="n">
        <f aca="false" ca="false" dt2D="false" dtr="false" t="normal">SUM(I272:I279)</f>
        <v>116.87</v>
      </c>
      <c r="J280" s="42" t="n">
        <f aca="false" ca="false" dt2D="false" dtr="false" t="normal">SUM(J272:J279)</f>
        <v>822</v>
      </c>
      <c r="K280" s="43" t="n"/>
      <c r="L280" s="42" t="n">
        <f aca="false" ca="false" dt2D="false" dtr="false" t="normal">SUM(L272:L279)</f>
        <v>185.14000000000001</v>
      </c>
    </row>
    <row ht="14.5" outlineLevel="0" r="281">
      <c r="A281" s="45" t="n">
        <f aca="false" ca="false" dt2D="false" dtr="false" t="normal">A264</f>
        <v>2</v>
      </c>
      <c r="B281" s="45" t="n">
        <f aca="false" ca="false" dt2D="false" dtr="false" t="normal">B264</f>
        <v>9</v>
      </c>
      <c r="C281" s="46" t="s">
        <v>55</v>
      </c>
      <c r="D281" s="47" t="s">
        <v>56</v>
      </c>
      <c r="E281" s="33" t="s">
        <v>155</v>
      </c>
      <c r="F281" s="34" t="n">
        <v>100</v>
      </c>
      <c r="G281" s="34" t="n">
        <v>3.36</v>
      </c>
      <c r="H281" s="34" t="n">
        <v>5.16</v>
      </c>
      <c r="I281" s="34" t="n">
        <v>40.31</v>
      </c>
      <c r="J281" s="34" t="n">
        <v>252</v>
      </c>
      <c r="K281" s="35" t="n">
        <v>406</v>
      </c>
      <c r="L281" s="34" t="n">
        <v>17.9</v>
      </c>
    </row>
    <row ht="14.5" outlineLevel="0" r="282">
      <c r="A282" s="57" t="n"/>
      <c r="B282" s="30" t="n"/>
      <c r="C282" s="31" t="n"/>
      <c r="D282" s="47" t="s">
        <v>49</v>
      </c>
      <c r="E282" s="33" t="s">
        <v>120</v>
      </c>
      <c r="F282" s="34" t="n">
        <v>200</v>
      </c>
      <c r="G282" s="34" t="n">
        <v>0.6</v>
      </c>
      <c r="H282" s="34" t="n">
        <v>0.1</v>
      </c>
      <c r="I282" s="34" t="n">
        <v>20.1</v>
      </c>
      <c r="J282" s="34" t="n">
        <v>102</v>
      </c>
      <c r="K282" s="35" t="n">
        <v>345</v>
      </c>
      <c r="L282" s="34" t="n">
        <v>14.62</v>
      </c>
    </row>
    <row ht="14.5" outlineLevel="0" r="283">
      <c r="A283" s="57" t="n"/>
      <c r="B283" s="30" t="n"/>
      <c r="C283" s="31" t="n"/>
      <c r="D283" s="36" t="n"/>
      <c r="E283" s="33" t="n"/>
      <c r="F283" s="34" t="n"/>
      <c r="G283" s="34" t="n"/>
      <c r="H283" s="34" t="n"/>
      <c r="I283" s="34" t="n"/>
      <c r="J283" s="34" t="n"/>
      <c r="K283" s="35" t="n"/>
      <c r="L283" s="34" t="n"/>
    </row>
    <row ht="14.5" outlineLevel="0" r="284">
      <c r="A284" s="58" t="n"/>
      <c r="B284" s="38" t="n"/>
      <c r="C284" s="39" t="n"/>
      <c r="D284" s="40" t="s">
        <v>35</v>
      </c>
      <c r="E284" s="41" t="n"/>
      <c r="F284" s="42" t="n">
        <f aca="false" ca="false" dt2D="false" dtr="false" t="normal">SUM(F281:F283)</f>
        <v>300</v>
      </c>
      <c r="G284" s="42" t="n">
        <f aca="false" ca="false" dt2D="false" dtr="false" t="normal">SUM(G281:G283)</f>
        <v>3.96</v>
      </c>
      <c r="H284" s="42" t="n">
        <f aca="false" ca="false" dt2D="false" dtr="false" t="normal">SUM(H281:H283)</f>
        <v>5.26</v>
      </c>
      <c r="I284" s="42" t="n">
        <f aca="false" ca="false" dt2D="false" dtr="false" t="normal">SUM(I281:I283)</f>
        <v>60.410000000000004</v>
      </c>
      <c r="J284" s="42" t="n">
        <f aca="false" ca="false" dt2D="false" dtr="false" t="normal">SUM(J281:J283)</f>
        <v>354</v>
      </c>
      <c r="K284" s="43" t="n"/>
      <c r="L284" s="42" t="n">
        <v>32.52</v>
      </c>
    </row>
    <row ht="14.5" outlineLevel="0" r="285">
      <c r="A285" s="45" t="n">
        <f aca="false" ca="false" dt2D="false" dtr="false" t="normal">A264</f>
        <v>2</v>
      </c>
      <c r="B285" s="45" t="n">
        <f aca="false" ca="false" dt2D="false" dtr="false" t="normal">B264</f>
        <v>9</v>
      </c>
      <c r="C285" s="46" t="s">
        <v>59</v>
      </c>
      <c r="D285" s="32" t="s">
        <v>47</v>
      </c>
      <c r="E285" s="33" t="s">
        <v>156</v>
      </c>
      <c r="F285" s="34" t="n">
        <v>120</v>
      </c>
      <c r="G285" s="34" t="n">
        <v>11.51</v>
      </c>
      <c r="H285" s="34" t="n">
        <v>9.5</v>
      </c>
      <c r="I285" s="34" t="n">
        <v>0.78</v>
      </c>
      <c r="J285" s="34" t="n">
        <v>134</v>
      </c>
      <c r="K285" s="35" t="s">
        <v>157</v>
      </c>
      <c r="L285" s="34" t="n">
        <v>99.94</v>
      </c>
    </row>
    <row ht="14.5" outlineLevel="0" r="286">
      <c r="A286" s="57" t="n"/>
      <c r="B286" s="30" t="n"/>
      <c r="C286" s="31" t="n"/>
      <c r="D286" s="32" t="s">
        <v>61</v>
      </c>
      <c r="E286" s="33" t="s">
        <v>81</v>
      </c>
      <c r="F286" s="34" t="n">
        <v>150</v>
      </c>
      <c r="G286" s="34" t="n">
        <v>2.33</v>
      </c>
      <c r="H286" s="34" t="n">
        <v>3.08</v>
      </c>
      <c r="I286" s="34" t="n">
        <v>19.13</v>
      </c>
      <c r="J286" s="34" t="n">
        <v>109</v>
      </c>
      <c r="K286" s="35" t="n">
        <v>312</v>
      </c>
      <c r="L286" s="34" t="n">
        <v>29.7</v>
      </c>
    </row>
    <row ht="14.5" outlineLevel="0" r="287">
      <c r="A287" s="57" t="n"/>
      <c r="B287" s="30" t="n"/>
      <c r="C287" s="31" t="n"/>
      <c r="D287" s="32" t="s">
        <v>31</v>
      </c>
      <c r="E287" s="33" t="s">
        <v>70</v>
      </c>
      <c r="F287" s="34" t="n">
        <v>200</v>
      </c>
      <c r="G287" s="34" t="n">
        <v>0.2</v>
      </c>
      <c r="H287" s="34" t="n">
        <v>0.1</v>
      </c>
      <c r="I287" s="34" t="n">
        <v>9.3</v>
      </c>
      <c r="J287" s="34" t="n">
        <v>38</v>
      </c>
      <c r="K287" s="35" t="n">
        <v>457</v>
      </c>
      <c r="L287" s="34" t="n">
        <v>2.52</v>
      </c>
    </row>
    <row ht="14.5" outlineLevel="0" r="288">
      <c r="A288" s="57" t="n"/>
      <c r="B288" s="30" t="n"/>
      <c r="C288" s="31" t="n"/>
      <c r="D288" s="32" t="s">
        <v>51</v>
      </c>
      <c r="E288" s="33" t="s">
        <v>52</v>
      </c>
      <c r="F288" s="34" t="n">
        <v>60</v>
      </c>
      <c r="G288" s="34" t="n">
        <v>4.56</v>
      </c>
      <c r="H288" s="34" t="n">
        <v>0.48</v>
      </c>
      <c r="I288" s="34" t="n">
        <v>24.6</v>
      </c>
      <c r="J288" s="34" t="n">
        <v>148</v>
      </c>
      <c r="K288" s="35" t="s">
        <v>41</v>
      </c>
      <c r="L288" s="34" t="n">
        <v>9.12</v>
      </c>
    </row>
    <row ht="14.5" outlineLevel="0" r="289">
      <c r="A289" s="57" t="n"/>
      <c r="B289" s="30" t="n"/>
      <c r="C289" s="31" t="n"/>
      <c r="D289" s="48" t="s">
        <v>43</v>
      </c>
      <c r="E289" s="33" t="s">
        <v>83</v>
      </c>
      <c r="F289" s="34" t="n">
        <v>60</v>
      </c>
      <c r="G289" s="34" t="n">
        <v>2</v>
      </c>
      <c r="H289" s="34" t="n">
        <v>4.3</v>
      </c>
      <c r="I289" s="34" t="n">
        <v>8</v>
      </c>
      <c r="J289" s="34" t="n">
        <v>44</v>
      </c>
      <c r="K289" s="35" t="s">
        <v>41</v>
      </c>
      <c r="L289" s="34" t="n">
        <v>25.82</v>
      </c>
    </row>
    <row ht="14.5" outlineLevel="0" r="290">
      <c r="A290" s="57" t="n"/>
      <c r="B290" s="30" t="n"/>
      <c r="C290" s="31" t="n"/>
      <c r="D290" s="36" t="n"/>
      <c r="E290" s="33" t="n"/>
      <c r="F290" s="34" t="n"/>
      <c r="G290" s="34" t="n"/>
      <c r="H290" s="34" t="n"/>
      <c r="I290" s="34" t="n"/>
      <c r="J290" s="34" t="n"/>
      <c r="K290" s="35" t="n"/>
      <c r="L290" s="34" t="n"/>
    </row>
    <row ht="14.5" outlineLevel="0" r="291">
      <c r="A291" s="58" t="n"/>
      <c r="B291" s="38" t="n"/>
      <c r="C291" s="39" t="n"/>
      <c r="D291" s="40" t="s">
        <v>35</v>
      </c>
      <c r="E291" s="41" t="n"/>
      <c r="F291" s="42" t="n">
        <f aca="false" ca="false" dt2D="false" dtr="false" t="normal">SUM(F285:F290)</f>
        <v>590</v>
      </c>
      <c r="G291" s="42" t="n">
        <f aca="false" ca="false" dt2D="false" dtr="false" t="normal">SUM(G285:G290)</f>
        <v>20.599999999999998</v>
      </c>
      <c r="H291" s="42" t="n">
        <f aca="false" ca="false" dt2D="false" dtr="false" t="normal">SUM(H285:H290)</f>
        <v>17.46</v>
      </c>
      <c r="I291" s="42" t="n">
        <f aca="false" ca="false" dt2D="false" dtr="false" t="normal">SUM(I285:I290)</f>
        <v>61.81</v>
      </c>
      <c r="J291" s="42" t="n">
        <f aca="false" ca="false" dt2D="false" dtr="false" t="normal">SUM(J285:J290)</f>
        <v>473</v>
      </c>
      <c r="K291" s="43" t="n"/>
      <c r="L291" s="42" t="n">
        <f aca="false" ca="false" dt2D="false" dtr="false" t="normal">SUM(L285:L290)</f>
        <v>167.1</v>
      </c>
    </row>
    <row ht="14.5" outlineLevel="0" r="292">
      <c r="A292" s="45" t="n">
        <f aca="false" ca="false" dt2D="false" dtr="false" t="normal">A264</f>
        <v>2</v>
      </c>
      <c r="B292" s="45" t="n">
        <f aca="false" ca="false" dt2D="false" dtr="false" t="normal">B264</f>
        <v>9</v>
      </c>
      <c r="C292" s="46" t="s">
        <v>65</v>
      </c>
      <c r="D292" s="47" t="s">
        <v>66</v>
      </c>
      <c r="E292" s="33" t="s">
        <v>67</v>
      </c>
      <c r="F292" s="34" t="n">
        <v>230</v>
      </c>
      <c r="G292" s="34" t="n">
        <v>6.67</v>
      </c>
      <c r="H292" s="34" t="n">
        <v>5.75</v>
      </c>
      <c r="I292" s="34" t="n">
        <v>9.2</v>
      </c>
      <c r="J292" s="34" t="n">
        <v>116.1</v>
      </c>
      <c r="K292" s="35" t="n">
        <v>386</v>
      </c>
      <c r="L292" s="34" t="n">
        <v>43.8</v>
      </c>
    </row>
    <row ht="14.5" outlineLevel="0" r="293">
      <c r="A293" s="57" t="n"/>
      <c r="B293" s="30" t="n"/>
      <c r="C293" s="31" t="n"/>
      <c r="D293" s="36" t="n"/>
      <c r="E293" s="33" t="n"/>
      <c r="F293" s="34" t="n"/>
      <c r="G293" s="34" t="n"/>
      <c r="H293" s="34" t="n"/>
      <c r="I293" s="34" t="n"/>
      <c r="J293" s="34" t="n"/>
      <c r="K293" s="35" t="n"/>
      <c r="L293" s="34" t="n"/>
    </row>
    <row ht="14.5" outlineLevel="0" r="294">
      <c r="A294" s="58" t="n"/>
      <c r="B294" s="38" t="n"/>
      <c r="C294" s="39" t="n"/>
      <c r="D294" s="49" t="s">
        <v>35</v>
      </c>
      <c r="E294" s="41" t="n"/>
      <c r="F294" s="42" t="n">
        <f aca="false" ca="false" dt2D="false" dtr="false" t="normal">SUM(F292:F293)</f>
        <v>230</v>
      </c>
      <c r="G294" s="42" t="n">
        <f aca="false" ca="false" dt2D="false" dtr="false" t="normal">SUM(G292:G293)</f>
        <v>6.67</v>
      </c>
      <c r="H294" s="42" t="n">
        <f aca="false" ca="false" dt2D="false" dtr="false" t="normal">SUM(H292:H293)</f>
        <v>5.75</v>
      </c>
      <c r="I294" s="42" t="n">
        <f aca="false" ca="false" dt2D="false" dtr="false" t="normal">SUM(I292:I293)</f>
        <v>9.2</v>
      </c>
      <c r="J294" s="42" t="n">
        <f aca="false" ca="false" dt2D="false" dtr="false" t="normal">SUM(J292:J293)</f>
        <v>116.1</v>
      </c>
      <c r="K294" s="43" t="n"/>
      <c r="L294" s="42" t="n">
        <f aca="false" ca="false" dt2D="false" dtr="false" t="normal">SUM(L292:L293)</f>
        <v>43.8</v>
      </c>
    </row>
    <row customHeight="true" ht="15.75" outlineLevel="0" r="295">
      <c r="A295" s="59" t="n">
        <f aca="false" ca="false" dt2D="false" dtr="false" t="normal">A264</f>
        <v>2</v>
      </c>
      <c r="B295" s="59" t="n">
        <f aca="false" ca="false" dt2D="false" dtr="false" t="normal">B264</f>
        <v>9</v>
      </c>
      <c r="C295" s="52" t="s">
        <v>68</v>
      </c>
      <c r="D295" s="53" t="s"/>
      <c r="E295" s="54" t="n"/>
      <c r="F295" s="55" t="n">
        <f aca="false" ca="false" dt2D="false" dtr="false" t="normal">F268+F271+F280+F284+F291+F294</f>
        <v>2620</v>
      </c>
      <c r="G295" s="55" t="n">
        <f aca="false" ca="false" dt2D="false" dtr="false" t="normal">G268+G271+G280+G284+G291+G294</f>
        <v>77.88</v>
      </c>
      <c r="H295" s="55" t="n">
        <f aca="false" ca="false" dt2D="false" dtr="false" t="normal">H268+H271+H280+H284+H291+H294</f>
        <v>75.29</v>
      </c>
      <c r="I295" s="55" t="n">
        <f aca="false" ca="false" dt2D="false" dtr="false" t="normal">I268+I271+I280+I284+I291+I294</f>
        <v>343.64</v>
      </c>
      <c r="J295" s="55" t="n">
        <f aca="false" ca="false" dt2D="false" dtr="false" t="normal">J268+J271+J280+J284+J291+J294</f>
        <v>2352.6</v>
      </c>
      <c r="K295" s="56" t="n"/>
      <c r="L295" s="55" t="n">
        <f aca="false" ca="false" dt2D="false" dtr="false" t="normal">L268+L271+L280+L284+L291+L294</f>
        <v>576.5799999999999</v>
      </c>
    </row>
    <row ht="14.5" outlineLevel="0" r="296">
      <c r="A296" s="21" t="n">
        <v>2</v>
      </c>
      <c r="B296" s="22" t="n">
        <v>10</v>
      </c>
      <c r="C296" s="23" t="s">
        <v>26</v>
      </c>
      <c r="D296" s="24" t="s">
        <v>27</v>
      </c>
      <c r="E296" s="25" t="s">
        <v>158</v>
      </c>
      <c r="F296" s="26" t="n">
        <v>90</v>
      </c>
      <c r="G296" s="26" t="n">
        <v>3.9</v>
      </c>
      <c r="H296" s="26" t="n">
        <v>9.1</v>
      </c>
      <c r="I296" s="26" t="n">
        <v>4.65</v>
      </c>
      <c r="J296" s="26" t="n">
        <v>91</v>
      </c>
      <c r="K296" s="28" t="n">
        <v>301</v>
      </c>
      <c r="L296" s="26" t="n">
        <v>42.96</v>
      </c>
    </row>
    <row ht="14.5" outlineLevel="0" r="297">
      <c r="A297" s="29" t="n"/>
      <c r="B297" s="30" t="n"/>
      <c r="C297" s="31" t="n"/>
      <c r="D297" s="48" t="s">
        <v>61</v>
      </c>
      <c r="E297" s="33" t="s">
        <v>132</v>
      </c>
      <c r="F297" s="34" t="n">
        <v>150</v>
      </c>
      <c r="G297" s="34" t="n">
        <v>3.6</v>
      </c>
      <c r="H297" s="34" t="n">
        <v>3.32</v>
      </c>
      <c r="I297" s="34" t="n">
        <v>24</v>
      </c>
      <c r="J297" s="34" t="n">
        <v>139</v>
      </c>
      <c r="K297" s="35" t="n">
        <v>241</v>
      </c>
      <c r="L297" s="34" t="n">
        <v>27.74</v>
      </c>
    </row>
    <row ht="14.5" outlineLevel="0" r="298">
      <c r="A298" s="29" t="n"/>
      <c r="B298" s="30" t="n"/>
      <c r="C298" s="31" t="n"/>
      <c r="D298" s="32" t="s">
        <v>31</v>
      </c>
      <c r="E298" s="33" t="s">
        <v>32</v>
      </c>
      <c r="F298" s="34" t="n">
        <v>200</v>
      </c>
      <c r="G298" s="34" t="n">
        <v>3.6</v>
      </c>
      <c r="H298" s="34" t="n">
        <v>2.9</v>
      </c>
      <c r="I298" s="34" t="n">
        <v>13.8</v>
      </c>
      <c r="J298" s="34" t="n">
        <v>94</v>
      </c>
      <c r="K298" s="35" t="n">
        <v>462</v>
      </c>
      <c r="L298" s="34" t="n">
        <v>20.18</v>
      </c>
    </row>
    <row ht="14.5" outlineLevel="0" r="299">
      <c r="A299" s="29" t="n"/>
      <c r="B299" s="30" t="n"/>
      <c r="C299" s="31" t="n"/>
      <c r="D299" s="32" t="s">
        <v>51</v>
      </c>
      <c r="E299" s="33" t="s">
        <v>52</v>
      </c>
      <c r="F299" s="34" t="n">
        <v>60</v>
      </c>
      <c r="G299" s="34" t="n">
        <v>4.56</v>
      </c>
      <c r="H299" s="34" t="n">
        <v>0.48</v>
      </c>
      <c r="I299" s="34" t="n">
        <v>24.6</v>
      </c>
      <c r="J299" s="34" t="n">
        <v>148</v>
      </c>
      <c r="K299" s="35" t="s">
        <v>41</v>
      </c>
      <c r="L299" s="34" t="n">
        <v>9.12</v>
      </c>
    </row>
    <row ht="14.5" outlineLevel="0" r="300">
      <c r="A300" s="29" t="n"/>
      <c r="B300" s="30" t="n"/>
      <c r="C300" s="31" t="n"/>
      <c r="D300" s="36" t="n"/>
      <c r="E300" s="33" t="n"/>
      <c r="F300" s="34" t="n"/>
      <c r="G300" s="34" t="n"/>
      <c r="H300" s="34" t="n"/>
      <c r="I300" s="34" t="n"/>
      <c r="J300" s="34" t="n"/>
      <c r="K300" s="35" t="n"/>
      <c r="L300" s="34" t="n"/>
    </row>
    <row ht="14.5" outlineLevel="0" r="301">
      <c r="A301" s="37" t="n"/>
      <c r="B301" s="38" t="n"/>
      <c r="C301" s="39" t="n"/>
      <c r="D301" s="40" t="s">
        <v>35</v>
      </c>
      <c r="E301" s="41" t="n"/>
      <c r="F301" s="42" t="n">
        <f aca="false" ca="false" dt2D="false" dtr="false" t="normal">SUM(F296:F300)</f>
        <v>500</v>
      </c>
      <c r="G301" s="42" t="n">
        <f aca="false" ca="false" dt2D="false" dtr="false" t="normal">SUM(G296:G300)</f>
        <v>15.66</v>
      </c>
      <c r="H301" s="42" t="n">
        <f aca="false" ca="false" dt2D="false" dtr="false" t="normal">SUM(H296:H300)</f>
        <v>15.8</v>
      </c>
      <c r="I301" s="42" t="n">
        <f aca="false" ca="false" dt2D="false" dtr="false" t="normal">SUM(I296:I300)</f>
        <v>67.05000000000001</v>
      </c>
      <c r="J301" s="42" t="n">
        <f aca="false" ca="false" dt2D="false" dtr="false" t="normal">SUM(J296:J300)</f>
        <v>472</v>
      </c>
      <c r="K301" s="43" t="n"/>
      <c r="L301" s="42" t="n">
        <f aca="false" ca="false" dt2D="false" dtr="false" t="normal">SUM(L296:L300)</f>
        <v>100</v>
      </c>
    </row>
    <row ht="14.5" outlineLevel="0" r="302">
      <c r="A302" s="44" t="n">
        <f aca="false" ca="false" dt2D="false" dtr="false" t="normal">A296</f>
        <v>2</v>
      </c>
      <c r="B302" s="45" t="n">
        <f aca="false" ca="false" dt2D="false" dtr="false" t="normal">B296</f>
        <v>10</v>
      </c>
      <c r="C302" s="46" t="s">
        <v>36</v>
      </c>
      <c r="D302" s="47" t="s">
        <v>37</v>
      </c>
      <c r="E302" s="33" t="s">
        <v>72</v>
      </c>
      <c r="F302" s="34" t="n">
        <v>100</v>
      </c>
      <c r="G302" s="34" t="n">
        <v>0.4</v>
      </c>
      <c r="H302" s="34" t="n">
        <v>0.4</v>
      </c>
      <c r="I302" s="34" t="n">
        <v>9.8</v>
      </c>
      <c r="J302" s="34" t="n">
        <v>38</v>
      </c>
      <c r="K302" s="35" t="n">
        <v>338</v>
      </c>
      <c r="L302" s="34" t="n">
        <v>33.94</v>
      </c>
    </row>
    <row ht="14.5" outlineLevel="0" r="303">
      <c r="A303" s="29" t="n"/>
      <c r="B303" s="30" t="n"/>
      <c r="C303" s="31" t="n"/>
      <c r="D303" s="48" t="s">
        <v>39</v>
      </c>
      <c r="E303" s="33" t="s">
        <v>40</v>
      </c>
      <c r="F303" s="34" t="n">
        <v>200</v>
      </c>
      <c r="G303" s="34" t="n">
        <v>1</v>
      </c>
      <c r="H303" s="34" t="n">
        <v>0.2</v>
      </c>
      <c r="I303" s="34" t="n">
        <v>20.2</v>
      </c>
      <c r="J303" s="34" t="n">
        <v>80</v>
      </c>
      <c r="K303" s="35" t="s">
        <v>41</v>
      </c>
      <c r="L303" s="34" t="n">
        <v>39.6</v>
      </c>
    </row>
    <row ht="14.5" outlineLevel="0" r="304">
      <c r="A304" s="29" t="n"/>
      <c r="B304" s="30" t="n"/>
      <c r="C304" s="31" t="n"/>
      <c r="D304" s="36" t="n"/>
      <c r="E304" s="33" t="n"/>
      <c r="F304" s="34" t="n"/>
      <c r="G304" s="34" t="n"/>
      <c r="H304" s="34" t="n"/>
      <c r="I304" s="34" t="n"/>
      <c r="J304" s="34" t="n"/>
      <c r="K304" s="35" t="n"/>
      <c r="L304" s="34" t="n"/>
    </row>
    <row ht="14.5" outlineLevel="0" r="305">
      <c r="A305" s="37" t="n"/>
      <c r="B305" s="38" t="n"/>
      <c r="C305" s="39" t="n"/>
      <c r="D305" s="40" t="s">
        <v>35</v>
      </c>
      <c r="E305" s="41" t="n"/>
      <c r="F305" s="42" t="n">
        <f aca="false" ca="false" dt2D="false" dtr="false" t="normal">SUM(F302:F304)</f>
        <v>300</v>
      </c>
      <c r="G305" s="42" t="n">
        <f aca="false" ca="false" dt2D="false" dtr="false" t="normal">SUM(G302:G304)</f>
        <v>1.4</v>
      </c>
      <c r="H305" s="42" t="n">
        <f aca="false" ca="false" dt2D="false" dtr="false" t="normal">SUM(H302:H304)</f>
        <v>0.6000000000000001</v>
      </c>
      <c r="I305" s="42" t="n">
        <f aca="false" ca="false" dt2D="false" dtr="false" t="normal">SUM(I302:I304)</f>
        <v>30</v>
      </c>
      <c r="J305" s="42" t="n">
        <f aca="false" ca="false" dt2D="false" dtr="false" t="normal">SUM(J302:J304)</f>
        <v>118</v>
      </c>
      <c r="K305" s="43" t="n"/>
      <c r="L305" s="42" t="n">
        <f aca="false" ca="false" dt2D="false" dtr="false" t="normal">SUM(L302:L304)</f>
        <v>73.53999999999999</v>
      </c>
    </row>
    <row ht="14.5" outlineLevel="0" r="306">
      <c r="A306" s="44" t="n">
        <f aca="false" ca="false" dt2D="false" dtr="false" t="normal">A296</f>
        <v>2</v>
      </c>
      <c r="B306" s="45" t="n">
        <f aca="false" ca="false" dt2D="false" dtr="false" t="normal">B296</f>
        <v>10</v>
      </c>
      <c r="C306" s="46" t="s">
        <v>42</v>
      </c>
      <c r="D306" s="32" t="s">
        <v>43</v>
      </c>
      <c r="E306" s="33" t="s">
        <v>111</v>
      </c>
      <c r="F306" s="34" t="n">
        <v>60</v>
      </c>
      <c r="G306" s="34" t="n">
        <v>0.96</v>
      </c>
      <c r="H306" s="34" t="n">
        <v>3.72</v>
      </c>
      <c r="I306" s="34" t="n">
        <v>3.96</v>
      </c>
      <c r="J306" s="34" t="n">
        <v>53</v>
      </c>
      <c r="K306" s="35" t="n">
        <v>47</v>
      </c>
      <c r="L306" s="34" t="n">
        <v>14.62</v>
      </c>
    </row>
    <row ht="14.5" outlineLevel="0" r="307">
      <c r="A307" s="29" t="n"/>
      <c r="B307" s="30" t="n"/>
      <c r="C307" s="31" t="n"/>
      <c r="D307" s="32" t="s">
        <v>45</v>
      </c>
      <c r="E307" s="33" t="s">
        <v>159</v>
      </c>
      <c r="F307" s="34" t="n">
        <v>200</v>
      </c>
      <c r="G307" s="34" t="n">
        <v>5.56</v>
      </c>
      <c r="H307" s="34" t="n">
        <v>5.64</v>
      </c>
      <c r="I307" s="34" t="n">
        <v>15.5</v>
      </c>
      <c r="J307" s="34" t="n">
        <v>140</v>
      </c>
      <c r="K307" s="35" t="n">
        <v>108</v>
      </c>
      <c r="L307" s="34" t="n">
        <v>30.3</v>
      </c>
    </row>
    <row ht="14.5" outlineLevel="0" r="308">
      <c r="A308" s="29" t="n"/>
      <c r="B308" s="30" t="n"/>
      <c r="C308" s="31" t="n"/>
      <c r="D308" s="32" t="s">
        <v>47</v>
      </c>
      <c r="E308" s="33" t="s">
        <v>160</v>
      </c>
      <c r="F308" s="34" t="n">
        <v>100</v>
      </c>
      <c r="G308" s="34" t="n">
        <v>11</v>
      </c>
      <c r="H308" s="34" t="n">
        <v>18.6</v>
      </c>
      <c r="I308" s="34" t="n">
        <v>20</v>
      </c>
      <c r="J308" s="34" t="n">
        <v>173</v>
      </c>
      <c r="K308" s="35" t="n">
        <v>333</v>
      </c>
      <c r="L308" s="34" t="n">
        <v>98.38</v>
      </c>
    </row>
    <row ht="14.5" outlineLevel="0" r="309">
      <c r="A309" s="29" t="n"/>
      <c r="B309" s="30" t="n"/>
      <c r="C309" s="31" t="n"/>
      <c r="D309" s="32" t="s">
        <v>61</v>
      </c>
      <c r="E309" s="33" t="s">
        <v>161</v>
      </c>
      <c r="F309" s="34" t="n">
        <v>150</v>
      </c>
      <c r="G309" s="34" t="n">
        <v>4</v>
      </c>
      <c r="H309" s="34" t="n">
        <v>3.7</v>
      </c>
      <c r="I309" s="34" t="n">
        <v>30</v>
      </c>
      <c r="J309" s="34" t="n">
        <v>125</v>
      </c>
      <c r="K309" s="35" t="n">
        <v>171</v>
      </c>
      <c r="L309" s="34" t="n">
        <v>26.3</v>
      </c>
    </row>
    <row ht="14.5" outlineLevel="0" r="310">
      <c r="A310" s="29" t="n"/>
      <c r="B310" s="30" t="n"/>
      <c r="C310" s="31" t="n"/>
      <c r="D310" s="32" t="s">
        <v>49</v>
      </c>
      <c r="E310" s="33" t="s">
        <v>79</v>
      </c>
      <c r="F310" s="34" t="n">
        <v>200</v>
      </c>
      <c r="G310" s="34" t="n">
        <v>0.16</v>
      </c>
      <c r="H310" s="34" t="n">
        <v>0.16</v>
      </c>
      <c r="I310" s="34" t="n">
        <v>23.88</v>
      </c>
      <c r="J310" s="34" t="n">
        <v>97</v>
      </c>
      <c r="K310" s="35" t="n">
        <v>342</v>
      </c>
      <c r="L310" s="34" t="n">
        <v>17.92</v>
      </c>
    </row>
    <row ht="14.5" outlineLevel="0" r="311">
      <c r="A311" s="29" t="n"/>
      <c r="B311" s="30" t="n"/>
      <c r="C311" s="31" t="n"/>
      <c r="D311" s="32" t="s">
        <v>51</v>
      </c>
      <c r="E311" s="33" t="s">
        <v>52</v>
      </c>
      <c r="F311" s="34" t="n">
        <v>60</v>
      </c>
      <c r="G311" s="34" t="n">
        <v>4.56</v>
      </c>
      <c r="H311" s="34" t="n">
        <v>0.48</v>
      </c>
      <c r="I311" s="34" t="n">
        <v>14.8</v>
      </c>
      <c r="J311" s="34" t="n">
        <v>148</v>
      </c>
      <c r="K311" s="35" t="s">
        <v>41</v>
      </c>
      <c r="L311" s="34" t="n">
        <v>9.12</v>
      </c>
    </row>
    <row ht="14.5" outlineLevel="0" r="312">
      <c r="A312" s="29" t="n"/>
      <c r="B312" s="30" t="n"/>
      <c r="C312" s="31" t="n"/>
      <c r="D312" s="32" t="s">
        <v>53</v>
      </c>
      <c r="E312" s="33" t="s">
        <v>54</v>
      </c>
      <c r="F312" s="34" t="n">
        <v>40</v>
      </c>
      <c r="G312" s="34" t="n">
        <v>2.72</v>
      </c>
      <c r="H312" s="34" t="n">
        <v>0.44</v>
      </c>
      <c r="I312" s="34" t="n">
        <v>16.4</v>
      </c>
      <c r="J312" s="34" t="n">
        <v>80</v>
      </c>
      <c r="K312" s="35" t="s">
        <v>41</v>
      </c>
      <c r="L312" s="34" t="n">
        <v>6.08</v>
      </c>
    </row>
    <row ht="14.5" outlineLevel="0" r="313">
      <c r="A313" s="29" t="n"/>
      <c r="B313" s="30" t="n"/>
      <c r="C313" s="31" t="n"/>
      <c r="D313" s="36" t="n"/>
      <c r="E313" s="33" t="n"/>
      <c r="F313" s="34" t="n"/>
      <c r="G313" s="34" t="n"/>
      <c r="H313" s="34" t="n"/>
      <c r="I313" s="34" t="n"/>
      <c r="J313" s="34" t="n"/>
      <c r="K313" s="35" t="n"/>
      <c r="L313" s="34" t="n"/>
    </row>
    <row ht="14.5" outlineLevel="0" r="314">
      <c r="A314" s="37" t="n"/>
      <c r="B314" s="38" t="n"/>
      <c r="C314" s="39" t="n"/>
      <c r="D314" s="40" t="s">
        <v>35</v>
      </c>
      <c r="E314" s="41" t="n"/>
      <c r="F314" s="42" t="n">
        <f aca="false" ca="false" dt2D="false" dtr="false" t="normal">SUM(F306:F313)</f>
        <v>810</v>
      </c>
      <c r="G314" s="42" t="n">
        <f aca="false" ca="false" dt2D="false" dtr="false" t="normal">SUM(G306:G313)</f>
        <v>28.959999999999997</v>
      </c>
      <c r="H314" s="42" t="n">
        <f aca="false" ca="false" dt2D="false" dtr="false" t="normal">SUM(H306:H313)</f>
        <v>32.739999999999995</v>
      </c>
      <c r="I314" s="42" t="n">
        <f aca="false" ca="false" dt2D="false" dtr="false" t="normal">SUM(I306:I313)</f>
        <v>124.53999999999999</v>
      </c>
      <c r="J314" s="42" t="n">
        <f aca="false" ca="false" dt2D="false" dtr="false" t="normal">SUM(J306:J313)</f>
        <v>816</v>
      </c>
      <c r="K314" s="43" t="n"/>
      <c r="L314" s="42" t="n">
        <f aca="false" ca="false" dt2D="false" dtr="false" t="normal">SUM(L306:L313)</f>
        <v>202.72000000000006</v>
      </c>
    </row>
    <row ht="14.5" outlineLevel="0" r="315">
      <c r="A315" s="44" t="n">
        <f aca="false" ca="false" dt2D="false" dtr="false" t="normal">A296</f>
        <v>2</v>
      </c>
      <c r="B315" s="45" t="n">
        <f aca="false" ca="false" dt2D="false" dtr="false" t="normal">B296</f>
        <v>10</v>
      </c>
      <c r="C315" s="46" t="s">
        <v>55</v>
      </c>
      <c r="D315" s="47" t="s">
        <v>56</v>
      </c>
      <c r="E315" s="33" t="s">
        <v>108</v>
      </c>
      <c r="F315" s="34" t="n">
        <v>100</v>
      </c>
      <c r="G315" s="34" t="n">
        <v>6.14</v>
      </c>
      <c r="H315" s="34" t="n">
        <v>3.65</v>
      </c>
      <c r="I315" s="34" t="n">
        <v>19.45</v>
      </c>
      <c r="J315" s="34" t="n">
        <v>269</v>
      </c>
      <c r="K315" s="35" t="s">
        <v>109</v>
      </c>
      <c r="L315" s="34" t="n">
        <v>63.98</v>
      </c>
    </row>
    <row ht="14.5" outlineLevel="0" r="316">
      <c r="A316" s="29" t="n"/>
      <c r="B316" s="30" t="n"/>
      <c r="C316" s="31" t="n"/>
      <c r="D316" s="47" t="s">
        <v>49</v>
      </c>
      <c r="E316" s="33" t="s">
        <v>50</v>
      </c>
      <c r="F316" s="34" t="n">
        <v>200</v>
      </c>
      <c r="G316" s="34" t="n">
        <v>0.1</v>
      </c>
      <c r="H316" s="34" t="n">
        <v>0</v>
      </c>
      <c r="I316" s="34" t="n">
        <v>20.7</v>
      </c>
      <c r="J316" s="34" t="n">
        <v>83</v>
      </c>
      <c r="K316" s="35" t="n">
        <v>345</v>
      </c>
      <c r="L316" s="34" t="n">
        <v>21.02</v>
      </c>
    </row>
    <row ht="14.5" outlineLevel="0" r="317">
      <c r="A317" s="29" t="n"/>
      <c r="B317" s="30" t="n"/>
      <c r="C317" s="31" t="n"/>
      <c r="D317" s="36" t="n"/>
      <c r="E317" s="33" t="n"/>
      <c r="F317" s="34" t="n"/>
      <c r="G317" s="34" t="n"/>
      <c r="H317" s="34" t="n"/>
      <c r="I317" s="34" t="n"/>
      <c r="J317" s="34" t="n"/>
      <c r="K317" s="35" t="n"/>
      <c r="L317" s="34" t="n"/>
    </row>
    <row ht="14.5" outlineLevel="0" r="318">
      <c r="A318" s="37" t="n"/>
      <c r="B318" s="38" t="n"/>
      <c r="C318" s="39" t="n"/>
      <c r="D318" s="40" t="s">
        <v>35</v>
      </c>
      <c r="E318" s="41" t="n"/>
      <c r="F318" s="42" t="n">
        <f aca="false" ca="false" dt2D="false" dtr="false" t="normal">SUM(F315:F317)</f>
        <v>300</v>
      </c>
      <c r="G318" s="42" t="n">
        <f aca="false" ca="false" dt2D="false" dtr="false" t="normal">SUM(G315:G317)</f>
        <v>6.239999999999999</v>
      </c>
      <c r="H318" s="42" t="n">
        <f aca="false" ca="false" dt2D="false" dtr="false" t="normal">SUM(H315:H317)</f>
        <v>3.65</v>
      </c>
      <c r="I318" s="42" t="n">
        <f aca="false" ca="false" dt2D="false" dtr="false" t="normal">SUM(I315:I317)</f>
        <v>40.15</v>
      </c>
      <c r="J318" s="42" t="n">
        <f aca="false" ca="false" dt2D="false" dtr="false" t="normal">SUM(J315:J317)</f>
        <v>352</v>
      </c>
      <c r="K318" s="43" t="n"/>
      <c r="L318" s="62" t="s">
        <v>162</v>
      </c>
    </row>
    <row ht="14.5" outlineLevel="0" r="319">
      <c r="A319" s="44" t="n">
        <f aca="false" ca="false" dt2D="false" dtr="false" t="normal">A296</f>
        <v>2</v>
      </c>
      <c r="B319" s="45" t="n">
        <f aca="false" ca="false" dt2D="false" dtr="false" t="normal">B296</f>
        <v>10</v>
      </c>
      <c r="C319" s="46" t="s">
        <v>59</v>
      </c>
      <c r="D319" s="32" t="s">
        <v>27</v>
      </c>
      <c r="E319" s="33" t="s">
        <v>163</v>
      </c>
      <c r="F319" s="34" t="n">
        <v>90</v>
      </c>
      <c r="G319" s="34" t="n">
        <v>12.47</v>
      </c>
      <c r="H319" s="34" t="n">
        <v>13.5</v>
      </c>
      <c r="I319" s="34" t="n">
        <v>5.95</v>
      </c>
      <c r="J319" s="34" t="n">
        <v>157</v>
      </c>
      <c r="K319" s="35" t="n">
        <v>348</v>
      </c>
      <c r="L319" s="34" t="n">
        <v>100.64</v>
      </c>
    </row>
    <row ht="14.5" outlineLevel="0" r="320">
      <c r="A320" s="29" t="n"/>
      <c r="B320" s="30" t="n"/>
      <c r="C320" s="31" t="n"/>
      <c r="D320" s="32" t="s">
        <v>61</v>
      </c>
      <c r="E320" s="33" t="s">
        <v>142</v>
      </c>
      <c r="F320" s="34" t="n">
        <v>150</v>
      </c>
      <c r="G320" s="34" t="n">
        <v>3.06</v>
      </c>
      <c r="H320" s="34" t="n">
        <v>5.52</v>
      </c>
      <c r="I320" s="34" t="n">
        <v>11.8</v>
      </c>
      <c r="J320" s="34" t="n">
        <v>115</v>
      </c>
      <c r="K320" s="35" t="n">
        <v>139</v>
      </c>
      <c r="L320" s="34" t="n">
        <v>25.12</v>
      </c>
    </row>
    <row ht="14.5" outlineLevel="0" r="321">
      <c r="A321" s="29" t="n"/>
      <c r="B321" s="30" t="n"/>
      <c r="C321" s="31" t="n"/>
      <c r="D321" s="32" t="s">
        <v>31</v>
      </c>
      <c r="E321" s="33" t="s">
        <v>63</v>
      </c>
      <c r="F321" s="34" t="n">
        <v>200</v>
      </c>
      <c r="G321" s="34" t="n">
        <v>0.53</v>
      </c>
      <c r="H321" s="34" t="n">
        <v>0.1</v>
      </c>
      <c r="I321" s="34" t="n">
        <v>9.87</v>
      </c>
      <c r="J321" s="34" t="n">
        <v>40</v>
      </c>
      <c r="K321" s="35" t="n">
        <v>459</v>
      </c>
      <c r="L321" s="34" t="n">
        <v>4.6</v>
      </c>
    </row>
    <row ht="14.5" outlineLevel="0" r="322">
      <c r="A322" s="29" t="n"/>
      <c r="B322" s="30" t="n"/>
      <c r="C322" s="31" t="n"/>
      <c r="D322" s="32" t="s">
        <v>51</v>
      </c>
      <c r="E322" s="33" t="s">
        <v>52</v>
      </c>
      <c r="F322" s="34" t="n">
        <v>40</v>
      </c>
      <c r="G322" s="34" t="n">
        <v>1.53</v>
      </c>
      <c r="H322" s="34" t="n">
        <v>0.16</v>
      </c>
      <c r="I322" s="34" t="n">
        <v>3.92</v>
      </c>
      <c r="J322" s="34" t="n">
        <v>98</v>
      </c>
      <c r="K322" s="35" t="s">
        <v>41</v>
      </c>
      <c r="L322" s="34" t="n">
        <v>6.08</v>
      </c>
    </row>
    <row ht="14.5" outlineLevel="0" r="323">
      <c r="A323" s="29" t="n"/>
      <c r="B323" s="30" t="n"/>
      <c r="C323" s="31" t="n"/>
      <c r="D323" s="48" t="s">
        <v>43</v>
      </c>
      <c r="E323" s="33" t="s">
        <v>164</v>
      </c>
      <c r="F323" s="34" t="n">
        <v>60</v>
      </c>
      <c r="G323" s="34" t="n">
        <v>1.04</v>
      </c>
      <c r="H323" s="34" t="n">
        <v>4.7</v>
      </c>
      <c r="I323" s="34" t="n">
        <v>5.54</v>
      </c>
      <c r="J323" s="34" t="n">
        <v>60</v>
      </c>
      <c r="K323" s="35" t="n">
        <v>42</v>
      </c>
      <c r="L323" s="34" t="n">
        <v>24.58</v>
      </c>
    </row>
    <row ht="14.5" outlineLevel="0" r="324">
      <c r="A324" s="29" t="n"/>
      <c r="B324" s="30" t="n"/>
      <c r="C324" s="31" t="n"/>
      <c r="D324" s="36" t="n"/>
      <c r="E324" s="33" t="n"/>
      <c r="F324" s="34" t="n"/>
      <c r="G324" s="34" t="n"/>
      <c r="H324" s="34" t="n"/>
      <c r="I324" s="34" t="n"/>
      <c r="J324" s="34" t="n"/>
      <c r="K324" s="35" t="n"/>
      <c r="L324" s="34" t="n"/>
    </row>
    <row ht="14.5" outlineLevel="0" r="325">
      <c r="A325" s="37" t="n"/>
      <c r="B325" s="38" t="n"/>
      <c r="C325" s="39" t="n"/>
      <c r="D325" s="40" t="s">
        <v>35</v>
      </c>
      <c r="E325" s="41" t="n"/>
      <c r="F325" s="42" t="n">
        <f aca="false" ca="false" dt2D="false" dtr="false" t="normal">SUM(F319:F324)</f>
        <v>540</v>
      </c>
      <c r="G325" s="42" t="n">
        <f aca="false" ca="false" dt2D="false" dtr="false" t="normal">SUM(G319:G324)</f>
        <v>18.630000000000003</v>
      </c>
      <c r="H325" s="42" t="n">
        <f aca="false" ca="false" dt2D="false" dtr="false" t="normal">SUM(H319:H324)</f>
        <v>23.98</v>
      </c>
      <c r="I325" s="42" t="n">
        <f aca="false" ca="false" dt2D="false" dtr="false" t="normal">SUM(I319:I324)</f>
        <v>37.08</v>
      </c>
      <c r="J325" s="42" t="n">
        <f aca="false" ca="false" dt2D="false" dtr="false" t="normal">SUM(J319:J324)</f>
        <v>470</v>
      </c>
      <c r="K325" s="43" t="n"/>
      <c r="L325" s="42" t="n">
        <f aca="false" ca="false" dt2D="false" dtr="false" t="normal">SUM(L319:L324)</f>
        <v>161.02000000000004</v>
      </c>
    </row>
    <row ht="14.5" outlineLevel="0" r="326">
      <c r="A326" s="29" t="n">
        <v>2</v>
      </c>
      <c r="B326" s="30" t="n">
        <v>10</v>
      </c>
      <c r="C326" s="31" t="s">
        <v>65</v>
      </c>
      <c r="D326" s="47" t="s">
        <v>39</v>
      </c>
      <c r="E326" s="33" t="s">
        <v>98</v>
      </c>
      <c r="F326" s="34" t="n">
        <v>220</v>
      </c>
      <c r="G326" s="34" t="n">
        <v>5.8</v>
      </c>
      <c r="H326" s="34" t="n">
        <v>5</v>
      </c>
      <c r="I326" s="34" t="n">
        <v>9.6</v>
      </c>
      <c r="J326" s="34" t="n">
        <v>117.5</v>
      </c>
      <c r="K326" s="35" t="n">
        <v>468</v>
      </c>
      <c r="L326" s="34" t="n">
        <v>36.6</v>
      </c>
    </row>
    <row ht="14.5" outlineLevel="0" r="327">
      <c r="A327" s="29" t="n"/>
      <c r="B327" s="30" t="n"/>
      <c r="C327" s="31" t="n"/>
      <c r="D327" s="36" t="n"/>
      <c r="E327" s="33" t="n"/>
      <c r="F327" s="34" t="n"/>
      <c r="G327" s="34" t="n"/>
      <c r="H327" s="34" t="n"/>
      <c r="I327" s="34" t="n"/>
      <c r="J327" s="34" t="n"/>
      <c r="K327" s="35" t="n"/>
      <c r="L327" s="34" t="n"/>
    </row>
    <row ht="14.5" outlineLevel="0" r="328">
      <c r="A328" s="37" t="n"/>
      <c r="B328" s="38" t="n"/>
      <c r="C328" s="39" t="n"/>
      <c r="D328" s="49" t="s">
        <v>35</v>
      </c>
      <c r="E328" s="41" t="n"/>
      <c r="F328" s="42" t="n">
        <f aca="false" ca="false" dt2D="false" dtr="false" t="normal">SUM(F326:F327)</f>
        <v>220</v>
      </c>
      <c r="G328" s="42" t="n">
        <f aca="false" ca="false" dt2D="false" dtr="false" t="normal">SUM(G326:G327)</f>
        <v>5.8</v>
      </c>
      <c r="H328" s="42" t="n">
        <f aca="false" ca="false" dt2D="false" dtr="false" t="normal">SUM(H326:H327)</f>
        <v>5</v>
      </c>
      <c r="I328" s="42" t="n">
        <f aca="false" ca="false" dt2D="false" dtr="false" t="normal">SUM(I326:I327)</f>
        <v>9.6</v>
      </c>
      <c r="J328" s="42" t="n">
        <f aca="false" ca="false" dt2D="false" dtr="false" t="normal">SUM(J326:J327)</f>
        <v>117.5</v>
      </c>
      <c r="K328" s="43" t="n"/>
      <c r="L328" s="42" t="n">
        <f aca="false" ca="false" dt2D="false" dtr="false" t="normal">SUM(L326:L327)</f>
        <v>36.6</v>
      </c>
    </row>
    <row customHeight="true" ht="15.75" outlineLevel="0" r="329">
      <c r="A329" s="50" t="n">
        <f aca="false" ca="false" dt2D="false" dtr="false" t="normal">A296</f>
        <v>2</v>
      </c>
      <c r="B329" s="51" t="n">
        <f aca="false" ca="false" dt2D="false" dtr="false" t="normal">B296</f>
        <v>10</v>
      </c>
      <c r="C329" s="52" t="s">
        <v>68</v>
      </c>
      <c r="D329" s="53" t="s"/>
      <c r="E329" s="54" t="n"/>
      <c r="F329" s="55" t="n">
        <f aca="false" ca="false" dt2D="false" dtr="false" t="normal">F301+F305+F314+F318+F325+F328</f>
        <v>2670</v>
      </c>
      <c r="G329" s="55" t="n">
        <f aca="false" ca="false" dt2D="false" dtr="false" t="normal">G301+G305+G314+G318+G325+G328</f>
        <v>76.69</v>
      </c>
      <c r="H329" s="55" t="n">
        <f aca="false" ca="false" dt2D="false" dtr="false" t="normal">H301+H305+H314+H318+H325+H328</f>
        <v>81.77</v>
      </c>
      <c r="I329" s="55" t="n">
        <f aca="false" ca="false" dt2D="false" dtr="false" t="normal">I301+I305+I314+I318+I325+I328</f>
        <v>308.42</v>
      </c>
      <c r="J329" s="55" t="n">
        <f aca="false" ca="false" dt2D="false" dtr="false" t="normal">J301+J305+J314+J318+J325+J328</f>
        <v>2345.5</v>
      </c>
      <c r="K329" s="56" t="n"/>
      <c r="L329" s="55" t="n">
        <f aca="false" ca="false" dt2D="false" dtr="false" t="normal">L301+L305+L314+L318+L325+L328</f>
        <v>658.8800000000001</v>
      </c>
    </row>
    <row ht="13.5" outlineLevel="0" r="330">
      <c r="A330" s="63" t="n"/>
      <c r="B330" s="64" t="n"/>
      <c r="C330" s="65" t="s">
        <v>165</v>
      </c>
      <c r="D330" s="66" t="s"/>
      <c r="E330" s="67" t="s"/>
      <c r="F330" s="68" t="n">
        <f aca="false" ca="false" dt2D="false" dtr="false" t="normal">(F37+F70+F100+F133+F166+F199+F231+F263+F295+F329)/(IF(F37=0, 0, 1)+IF(F70=0, 0, 1)+IF(F100=0, 0, 1)+IF(F133=0, 0, 1)+IF(F166=0, 0, 1)+IF(F199=0, 0, 1)+IF(F231=0, 0, 1)+IF(F263=0, 0, 1)+IF(F295=0, 0, 1)+IF(F329=0, 0, 1))</f>
        <v>2622</v>
      </c>
      <c r="G330" s="68" t="n">
        <f aca="false" ca="false" dt2D="false" dtr="false" t="normal">(G37+G70+G100+G133+G166+G199+G231+G263+G295+G329)/(IF(G37=0, 0, 1)+IF(G70=0, 0, 1)+IF(G100=0, 0, 1)+IF(G133=0, 0, 1)+IF(G166=0, 0, 1)+IF(G199=0, 0, 1)+IF(G231=0, 0, 1)+IF(G263=0, 0, 1)+IF(G295=0, 0, 1)+IF(G329=0, 0, 1))</f>
        <v>74.732</v>
      </c>
      <c r="H330" s="68" t="n">
        <f aca="false" ca="false" dt2D="false" dtr="false" t="normal">(H37+H70+H100+H133+H166+H199+H231+H263+H295+H329)/(IF(H37=0, 0, 1)+IF(H70=0, 0, 1)+IF(H100=0, 0, 1)+IF(H133=0, 0, 1)+IF(H166=0, 0, 1)+IF(H199=0, 0, 1)+IF(H231=0, 0, 1)+IF(H263=0, 0, 1)+IF(H295=0, 0, 1)+IF(H329=0, 0, 1))</f>
        <v>76.255</v>
      </c>
      <c r="I330" s="68" t="n">
        <f aca="false" ca="false" dt2D="false" dtr="false" t="normal">(I37+I70+I100+I133+I166+I199+I231+I263+I295+I329)/(IF(I37=0, 0, 1)+IF(I70=0, 0, 1)+IF(I100=0, 0, 1)+IF(I133=0, 0, 1)+IF(I166=0, 0, 1)+IF(I199=0, 0, 1)+IF(I231=0, 0, 1)+IF(I263=0, 0, 1)+IF(I295=0, 0, 1)+IF(I329=0, 0, 1))</f>
        <v>340.84900000000005</v>
      </c>
      <c r="J330" s="68" t="n">
        <f aca="false" ca="false" dt2D="false" dtr="false" t="normal">(J37+J70+J100+J133+J166+J199+J231+J263+J295+J329)/(IF(J37=0, 0, 1)+IF(J70=0, 0, 1)+IF(J100=0, 0, 1)+IF(J133=0, 0, 1)+IF(J166=0, 0, 1)+IF(J199=0, 0, 1)+IF(J231=0, 0, 1)+IF(J263=0, 0, 1)+IF(J295=0, 0, 1)+IF(J329=0, 0, 1))</f>
        <v>2328.7599999999998</v>
      </c>
      <c r="K330" s="68" t="n"/>
      <c r="L330" s="68" t="n">
        <f aca="false" ca="false" dt2D="false" dtr="false" t="normal">(L37+L70+L100+L133+L166+L199+L231+L263+L295+L329)/(IF(L37=0, 0, 1)+IF(L70=0, 0, 1)+IF(L100=0, 0, 1)+IF(L133=0, 0, 1)+IF(L166=0, 0, 1)+IF(L199=0, 0, 1)+IF(L231=0, 0, 1)+IF(L263=0, 0, 1)+IF(L295=0, 0, 1)+IF(L329=0, 0, 1))</f>
        <v>592.6960000000001</v>
      </c>
    </row>
  </sheetData>
  <mergeCells count="14">
    <mergeCell ref="H1:K1"/>
    <mergeCell ref="H2:K2"/>
    <mergeCell ref="C1:E1"/>
    <mergeCell ref="C37:D37"/>
    <mergeCell ref="C70:D70"/>
    <mergeCell ref="C100:D100"/>
    <mergeCell ref="C133:D133"/>
    <mergeCell ref="C166:D166"/>
    <mergeCell ref="C329:D329"/>
    <mergeCell ref="C295:D295"/>
    <mergeCell ref="C263:D263"/>
    <mergeCell ref="C231:D231"/>
    <mergeCell ref="C199:D199"/>
    <mergeCell ref="C330:E330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2024-12-06T07:04:49Z</dcterms:modified>
</cp:coreProperties>
</file>