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<sst xmlns="http://schemas.openxmlformats.org/spreadsheetml/2006/main" xmlns:a="http://schemas.openxmlformats.org/drawingml/2006/main" xmlns:a15="http://schemas.microsoft.com/office/drawing/2012/main" xmlns:asvg="http://schemas.microsoft.com/office/drawing/2016/SVG/main" xmlns:c="http://schemas.openxmlformats.org/drawingml/2006/chart" xmlns:co="http://ncloudtech.com" xmlns:co-ooxml="http://ncloudtech.com/ooxml" xmlns:m="http://schemas.openxmlformats.org/officeDocument/2006/math" xmlns:mc="http://schemas.openxmlformats.org/markup-compatibility/2006" xmlns:o="urn:schemas-microsoft-com:office:office" xmlns:p="http://schemas.openxmlformats.org/presentationml/2006/main" xmlns:pic="http://schemas.openxmlformats.org/drawingml/2006/picture" xmlns:r="http://schemas.openxmlformats.org/officeDocument/2006/relationships" xmlns:s="http://schemas.openxmlformats.org/officeDocument/2006/sharedTypes" xmlns:sl="http://schemas.openxmlformats.org/schemaLibrary/2006/main" xmlns:v="urn:schemas-microsoft-com:vml" xmlns:w="http://schemas.openxmlformats.org/wordprocessingml/2006/main" xmlns:w10="urn:schemas-microsoft-com:office:word" xmlns:w14="http://schemas.microsoft.com/office/word/2010/wordml" xmlns:w15="http://schemas.microsoft.com/office/word/2012/wordml" xmlns:wp="http://schemas.openxmlformats.org/drawingml/2006/wordprocessingDrawing" xmlns:wpg="http://schemas.microsoft.com/office/word/2010/wordprocessingGroup" xmlns:wps="http://schemas.microsoft.com/office/word/2010/wordprocessingShape" xmlns:x="urn:schemas-microsoft-com:office:excel" xmlns:x12ac="http://schemas.microsoft.com/office/spreadsheetml/2011/1/ac" xmlns:x14="http://schemas.microsoft.com/office/spreadsheetml/2009/9/main" xmlns:xdr="http://schemas.openxmlformats.org/drawingml/2006/spreadsheetDrawing" xmlns:xm="http://schemas.microsoft.com/office/excel/2006/main" mc:Ignorable="co co-ooxml w14 x14 w15">
  <si>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</si>
  <si>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КГБОУ ШИ 2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</si>
  <si>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</si>
  <si>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</si>
  <si>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</si>
  <si>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</si>
  <si>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</si>
  <si>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Веселовская М.А.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</si>
  <si>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</si>
  <si>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</si>
  <si>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</si>
  <si>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</si>
  <si>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</si>
  <si>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</si>
  <si>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</si>
  <si>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</si>
  <si>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</si>
  <si>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</si>
  <si>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</si>
  <si>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</si>
  <si>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</si>
  <si>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</si>
  <si>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</si>
  <si>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</si>
  <si>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</si>
  <si>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</si>
  <si>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</si>
  <si>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</si>
  <si>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</si>
  <si>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яйцо</t>
  </si>
  <si>
    <t>Яйцо отварное</t>
  </si>
  <si>
    <t>гор.напиток</t>
  </si>
  <si>
    <t>Какао с молоком</t>
  </si>
  <si>
    <t>хлеб</t>
  </si>
  <si>
    <t>Бутерброд с джемом и маслом</t>
  </si>
  <si>
    <t>фрукты</t>
  </si>
  <si>
    <t>итого</t>
  </si>
  <si>
    <t>Завтрак 2</t>
  </si>
  <si>
    <t>Фрукты</t>
  </si>
  <si>
    <t>напиток</t>
  </si>
  <si>
    <t>Сок фруктовый</t>
  </si>
  <si>
    <t>пр</t>
  </si>
  <si>
    <t>Обед</t>
  </si>
  <si>
    <t>закуска</t>
  </si>
  <si>
    <t>Салат из моркови</t>
  </si>
  <si>
    <t>1 блюдо</t>
  </si>
  <si>
    <t>Суп с рыбными консервами (сайра)</t>
  </si>
  <si>
    <t>2 блюдо</t>
  </si>
  <si>
    <t>Пельмени отварные мясные с маслом</t>
  </si>
  <si>
    <t>гарнир</t>
  </si>
  <si>
    <t>Напиток из ягоды</t>
  </si>
  <si>
    <t>хлеб бел.</t>
  </si>
  <si>
    <t>Хлеб пшеничный йодированный</t>
  </si>
  <si>
    <t>хлеб черн.</t>
  </si>
  <si>
    <t>Хлеб ржаной-пшеничный</t>
  </si>
  <si>
    <t>Полдник</t>
  </si>
  <si>
    <t>булочное</t>
  </si>
  <si>
    <t>Булочка домашняя</t>
  </si>
  <si>
    <t>Компот из сухофруктов</t>
  </si>
  <si>
    <t>Ужин</t>
  </si>
  <si>
    <t>Рыба тушеная в томате с овощами</t>
  </si>
  <si>
    <t>Картофель отварной</t>
  </si>
  <si>
    <t>Чай с лимоном</t>
  </si>
  <si>
    <t>Салат из овощей</t>
  </si>
  <si>
    <t>Ужин 2</t>
  </si>
  <si>
    <t>кисломол.</t>
  </si>
  <si>
    <t>Кисломолочный продукт</t>
  </si>
  <si>
    <t>Итого за день:</t>
  </si>
  <si>
    <t>Каша пшеная молочная жидкая с маслом</t>
  </si>
  <si>
    <t>Чай с сахаром</t>
  </si>
  <si>
    <t>Бутерброд с маслом и сыром</t>
  </si>
  <si>
    <t>Салат из соленых огурцов с луком</t>
  </si>
  <si>
    <t>Щи из свежей капусты с картофелем на бульоне</t>
  </si>
  <si>
    <t>Печень тушеная в соусе</t>
  </si>
  <si>
    <t>Каша гречневая рассыпчатая</t>
  </si>
  <si>
    <t>Напиток из плодов шиповника</t>
  </si>
  <si>
    <t>Шанежка наливная</t>
  </si>
  <si>
    <t>Компот из свежих яблок</t>
  </si>
  <si>
    <t>Котлета нежная</t>
  </si>
  <si>
    <t>Картофельное пюре с маслом</t>
  </si>
  <si>
    <t>Чай с вареньем</t>
  </si>
  <si>
    <t>Икра кабачковая</t>
  </si>
  <si>
    <t>Запеканка из творога с соусом яблочным</t>
  </si>
  <si>
    <t>279/438</t>
  </si>
  <si>
    <t>Кофейный напиток</t>
  </si>
  <si>
    <t>мучное кондитерское</t>
  </si>
  <si>
    <t>Печенье</t>
  </si>
  <si>
    <t>Салат из свеклы с соленым огурцом</t>
  </si>
  <si>
    <t>Суп картофельный с вермишелью</t>
  </si>
  <si>
    <t>Рагу из овощей и мяса</t>
  </si>
  <si>
    <t>Кисель из яблок свежих</t>
  </si>
  <si>
    <t>Пирожок печеный с картофелем</t>
  </si>
  <si>
    <t>406/467</t>
  </si>
  <si>
    <t>Компот из кураги</t>
  </si>
  <si>
    <t>Плов из птицы</t>
  </si>
  <si>
    <t>Салат из белокочанной капусты с морковью</t>
  </si>
  <si>
    <t>Молоко пастеризованное</t>
  </si>
  <si>
    <t>Омлет с зеленым горошком</t>
  </si>
  <si>
    <t>Чай с молоком</t>
  </si>
  <si>
    <t>Груша свежая</t>
  </si>
  <si>
    <t>Салат из свежих огурцов с маслом растительным</t>
  </si>
  <si>
    <t>Суп картофельный с фрикадельками</t>
  </si>
  <si>
    <t>Биточки рыбные</t>
  </si>
  <si>
    <t>Рагу из овощей с кашей</t>
  </si>
  <si>
    <t>144/331</t>
  </si>
  <si>
    <t>Кисель из ягод</t>
  </si>
  <si>
    <t>Ватрушка с творогом</t>
  </si>
  <si>
    <t>410/468</t>
  </si>
  <si>
    <t>Компот из смеси сухофруктов</t>
  </si>
  <si>
    <t>Котлета рубленая из птицы</t>
  </si>
  <si>
    <t>Картофельное пюре</t>
  </si>
  <si>
    <t>Винегрет овощной</t>
  </si>
  <si>
    <t>Каша молочная гречневая</t>
  </si>
  <si>
    <t>Салат из моркови с яблоком и курагой</t>
  </si>
  <si>
    <t>Борщ с капустой и картофелем</t>
  </si>
  <si>
    <t>Гуляш из отварной говядины</t>
  </si>
  <si>
    <t>Макаронные изделия отварные с маслом</t>
  </si>
  <si>
    <t>Напиток из шиповника</t>
  </si>
  <si>
    <t>Компот из черной смородины</t>
  </si>
  <si>
    <t>Яблоки фаршированные творогом с соусом</t>
  </si>
  <si>
    <t>406/470</t>
  </si>
  <si>
    <t>Птица тушеная в соусе</t>
  </si>
  <si>
    <t>Каша пшеничная с маслом</t>
  </si>
  <si>
    <t>Салат летний</t>
  </si>
  <si>
    <t>Запеканка из макарон с творогом и соусом</t>
  </si>
  <si>
    <t>265/406</t>
  </si>
  <si>
    <t>Бутерброд с джемом</t>
  </si>
  <si>
    <t>Салат из свеклы отварной</t>
  </si>
  <si>
    <t>Суп картофельный с бобовыми</t>
  </si>
  <si>
    <t>Оладьи из печени по-кунцевски</t>
  </si>
  <si>
    <t>Рис овощами</t>
  </si>
  <si>
    <t>Кисель из вишни</t>
  </si>
  <si>
    <t>Хлеб ржано-пшеничный</t>
  </si>
  <si>
    <t>Рыба припущенная в молоке</t>
  </si>
  <si>
    <t>Салат картофельный с кукурузой и морковью</t>
  </si>
  <si>
    <t>Каша манная молочная</t>
  </si>
  <si>
    <t>Салат витаминный</t>
  </si>
  <si>
    <t>Суп из овощей</t>
  </si>
  <si>
    <t>Рыба запеченная в омлете</t>
  </si>
  <si>
    <t>Компот из свежих плодов</t>
  </si>
  <si>
    <t>Шницель из говядины</t>
  </si>
  <si>
    <t>Капуста тушеная</t>
  </si>
  <si>
    <t>Напиток из ягод</t>
  </si>
  <si>
    <t>Салат из редиса и огурцов</t>
  </si>
  <si>
    <t>Каша пшеничная молочная</t>
  </si>
  <si>
    <t>Фрукты свежие</t>
  </si>
  <si>
    <t>Рассольник ленинградский</t>
  </si>
  <si>
    <t>Котлета рыбная любительская</t>
  </si>
  <si>
    <t>114/331</t>
  </si>
  <si>
    <t>Напиток из варенья</t>
  </si>
  <si>
    <t>Запеканка картофельная с мясом</t>
  </si>
  <si>
    <t>Каша из пшена и риса молочная</t>
  </si>
  <si>
    <t>Бутерброд с сыром и маслом</t>
  </si>
  <si>
    <t>Салат из свежих огурцов с маслом</t>
  </si>
  <si>
    <t>Суп картофельный с рыбой</t>
  </si>
  <si>
    <t>Печень по-строгоновски</t>
  </si>
  <si>
    <t>Пирожок печеный с джемом</t>
  </si>
  <si>
    <t>Птица отварная с соусом</t>
  </si>
  <si>
    <t>366/418</t>
  </si>
  <si>
    <t>Рыба запеченная с яйцом</t>
  </si>
  <si>
    <t>Рис с овощами</t>
  </si>
  <si>
    <t>Суп картофельный с клецками</t>
  </si>
  <si>
    <t>Голубцы ленивые</t>
  </si>
  <si>
    <t>Картофель тушеный с луком и томатом</t>
  </si>
  <si>
    <t>85,0</t>
  </si>
  <si>
    <t>Тефтели из говядины паровые</t>
  </si>
  <si>
    <t>Салат картофельный с огурцами и горошком</t>
  </si>
  <si>
    <t>Запеканка творожная с соусом яблочным</t>
  </si>
  <si>
    <t>Фрукты  свежие</t>
  </si>
  <si>
    <t>Салат из свеклы с сыром</t>
  </si>
  <si>
    <t>Суп лапша</t>
  </si>
  <si>
    <t>Бефстроганов из отварной говядины</t>
  </si>
  <si>
    <t>245/330</t>
  </si>
  <si>
    <t>Кисель из варенья</t>
  </si>
  <si>
    <t>Оладьи из печени по -кунцевски</t>
  </si>
  <si>
    <t>Салат из квашеной капусты с яблоком</t>
  </si>
  <si>
    <t xml:space="preserve">Яблоко свежее </t>
  </si>
  <si>
    <t>Салат из редиса с огурцом и яйцом</t>
  </si>
  <si>
    <t>Суп крестьянский с крупой (пшено)</t>
  </si>
  <si>
    <t>Рулет из рыбы с соусом молочным</t>
  </si>
  <si>
    <t>305/405</t>
  </si>
  <si>
    <t>Картофель жареный из отварного</t>
  </si>
  <si>
    <t>Кисель из шиповника</t>
  </si>
  <si>
    <t>Компот из яблок с лимоном</t>
  </si>
  <si>
    <t>Салат из свежих помидор</t>
  </si>
  <si>
    <t>Каша овсяная жидкая с маслом</t>
  </si>
  <si>
    <t>16,0</t>
  </si>
  <si>
    <t>Суп картофельный с фасолью</t>
  </si>
  <si>
    <t>Фрикадельки в соусе из говядины</t>
  </si>
  <si>
    <t>Компот из изюма</t>
  </si>
  <si>
    <t>Картофель отварной с маслом</t>
  </si>
  <si>
    <t>Компот из ягод замороженных</t>
  </si>
  <si>
    <t>Вареники с творогом</t>
  </si>
  <si>
    <t>Бутерброд с маслом</t>
  </si>
  <si>
    <t>Сдоба обыкновенная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</si>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</sst>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@" formatCode="@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theme="0" tint="-0.149998474074526"/>
      </patternFill>
    </fill>
    <fill>
      <patternFill patternType="solid">
        <fgColor theme="7" tint="0.8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2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3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Border="true" applyFill="true" applyFont="true" applyNumberFormat="true" borderId="1" fillId="4" fontId="1" numFmtId="1000" quotePrefix="false"/>
    <xf applyAlignment="true" applyBorder="true" applyFont="true" applyNumberFormat="true" borderId="15" fillId="0" fontId="9" numFmtId="1000" quotePrefix="false">
      <alignment horizontal="right"/>
      <protection locked="false"/>
    </xf>
    <xf applyAlignment="true" applyBorder="true" applyFill="true" applyFont="true" applyNumberFormat="true" borderId="21" fillId="5" fontId="2" numFmtId="1000" quotePrefix="false">
      <alignment horizontal="center"/>
    </xf>
    <xf applyAlignment="true" applyBorder="true" applyFill="true" applyFont="true" applyNumberFormat="true" borderId="22" fillId="5" fontId="2" numFmtId="1000" quotePrefix="false">
      <alignment horizontal="center"/>
    </xf>
    <xf applyAlignment="true" applyBorder="true" applyFill="true" applyFont="true" applyNumberFormat="true" borderId="22" fillId="5" fontId="10" numFmtId="1000" quotePrefix="false">
      <alignment horizontal="center" vertical="center" wrapText="true"/>
    </xf>
    <xf applyAlignment="true" applyBorder="true" applyFill="true" applyFont="true" applyNumberFormat="true" borderId="23" fillId="5" fontId="10" numFmtId="1000" quotePrefix="false">
      <alignment horizontal="center" vertical="center" wrapText="true"/>
    </xf>
    <xf applyAlignment="true" applyBorder="true" applyFill="true" applyFont="true" applyNumberFormat="true" borderId="22" fillId="5" fontId="2" numFmtId="1000" quotePrefix="false">
      <alignment vertical="top" wrapText="true"/>
    </xf>
    <xf applyAlignment="true" applyBorder="true" applyFill="true" applyFont="true" applyNumberFormat="true" borderId="22" fillId="5" fontId="2" numFmtId="1000" quotePrefix="false">
      <alignment horizontal="center" vertical="top" wrapText="true"/>
    </xf>
    <xf applyAlignment="true" applyBorder="true" applyFill="true" applyFont="true" applyNumberFormat="true" borderId="24" fillId="5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 vertical="top" wrapText="true"/>
      <protection locked="false"/>
    </xf>
    <xf applyBorder="true" applyFill="true" applyFont="true" applyNumberFormat="true" borderId="1" fillId="3" fontId="0" numFmtId="1000" quotePrefix="false">
      <protection locked="false"/>
    </xf>
    <xf applyAlignment="true" applyBorder="true" applyFont="true" applyNumberFormat="true" borderId="1" fillId="0" fontId="2" numFmtId="1002" quotePrefix="false">
      <alignment horizontal="center" vertical="top" wrapText="true"/>
    </xf>
    <xf applyAlignment="true" applyBorder="true" applyFill="true" applyFont="true" applyNumberFormat="true" borderId="1" fillId="2" fontId="2" numFmtId="1002" quotePrefix="false">
      <alignment horizontal="center" vertical="top" wrapText="true"/>
      <protection locked="false"/>
    </xf>
    <xf applyAlignment="true" applyBorder="true" applyFill="true" applyFont="true" applyNumberFormat="true" borderId="19" fillId="5" fontId="2" numFmtId="1000" quotePrefix="false">
      <alignment horizontal="center"/>
    </xf>
    <xf applyAlignment="true" applyBorder="true" applyFill="true" applyFont="true" applyNumberFormat="true" borderId="20" fillId="5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592"/>
  <sheetViews>
    <sheetView showZeros="true" workbookViewId="0">
      <pane activePane="bottomRight" state="frozen" topLeftCell="E6" xSplit="4" ySplit="5"/>
    </sheetView>
  </sheetViews>
  <sheetFormatPr baseColWidth="8" customHeight="false" defaultColWidth="9.17968781057854" defaultRowHeight="12.5" zeroHeight="false"/>
  <cols>
    <col customWidth="true" max="1" min="1" outlineLevel="0" style="1" width="4.72656265991491"/>
    <col customWidth="true" max="2" min="2" outlineLevel="0" style="1" width="5.26953129295235"/>
    <col bestFit="true" customWidth="true" max="3" min="3" outlineLevel="0" style="2" width="9.17968781057854"/>
    <col customWidth="true" max="4" min="4" outlineLevel="0" style="2" width="11.542969140536"/>
    <col customWidth="true" max="5" min="5" outlineLevel="0" style="1" width="52.542967279708"/>
    <col customWidth="true" max="6" min="6" outlineLevel="0" style="1" width="9.26953129295235"/>
    <col customWidth="true" max="7" min="7" outlineLevel="0" style="1" width="10.0000003383324"/>
    <col customWidth="true" max="8" min="8" outlineLevel="0" style="1" width="7.54296846387126"/>
    <col customWidth="true" max="9" min="9" outlineLevel="0" style="1" width="10.0898438207062"/>
    <col customWidth="true" max="10" min="10" outlineLevel="0" style="1" width="8.17968764141236"/>
    <col customWidth="true" max="11" min="11" outlineLevel="0" style="1" width="10.0000003383324"/>
    <col bestFit="true" customWidth="true" max="16384" min="12" outlineLevel="0" style="1" width="9.17968781057854"/>
  </cols>
  <sheetData>
    <row ht="14.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1.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4.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210</v>
      </c>
      <c r="G6" s="27" t="n">
        <v>5.6</v>
      </c>
      <c r="H6" s="26" t="n">
        <v>7.1</v>
      </c>
      <c r="I6" s="26" t="n">
        <v>35.3</v>
      </c>
      <c r="J6" s="26" t="n">
        <v>226</v>
      </c>
      <c r="K6" s="28" t="n">
        <v>236</v>
      </c>
      <c r="L6" s="26" t="n">
        <v>34.5</v>
      </c>
    </row>
    <row ht="14.5" outlineLevel="0" r="7">
      <c r="A7" s="29" t="n"/>
      <c r="B7" s="30" t="n"/>
      <c r="C7" s="31" t="n"/>
      <c r="D7" s="32" t="s">
        <v>29</v>
      </c>
      <c r="E7" s="33" t="s">
        <v>30</v>
      </c>
      <c r="F7" s="34" t="n">
        <v>40</v>
      </c>
      <c r="G7" s="34" t="n">
        <v>5.1</v>
      </c>
      <c r="H7" s="34" t="n">
        <v>4.6</v>
      </c>
      <c r="I7" s="34" t="n">
        <v>0.3</v>
      </c>
      <c r="J7" s="34" t="n">
        <v>63</v>
      </c>
      <c r="K7" s="35" t="n">
        <v>209</v>
      </c>
      <c r="L7" s="34" t="n">
        <v>19.78</v>
      </c>
    </row>
    <row ht="14.5" outlineLevel="0" r="8">
      <c r="A8" s="29" t="n"/>
      <c r="B8" s="30" t="n"/>
      <c r="C8" s="31" t="n"/>
      <c r="D8" s="36" t="s">
        <v>31</v>
      </c>
      <c r="E8" s="33" t="s">
        <v>32</v>
      </c>
      <c r="F8" s="34" t="n">
        <v>200</v>
      </c>
      <c r="G8" s="34" t="n">
        <v>3.3</v>
      </c>
      <c r="H8" s="34" t="n">
        <v>2.9</v>
      </c>
      <c r="I8" s="34" t="n">
        <v>13.8</v>
      </c>
      <c r="J8" s="34" t="n">
        <v>94</v>
      </c>
      <c r="K8" s="35" t="n">
        <v>462</v>
      </c>
      <c r="L8" s="34" t="n">
        <v>20.18</v>
      </c>
    </row>
    <row ht="14.5" outlineLevel="0" r="9">
      <c r="A9" s="29" t="n"/>
      <c r="B9" s="30" t="n"/>
      <c r="C9" s="31" t="n"/>
      <c r="D9" s="36" t="s">
        <v>33</v>
      </c>
      <c r="E9" s="33" t="s">
        <v>34</v>
      </c>
      <c r="F9" s="34" t="n">
        <v>50</v>
      </c>
      <c r="G9" s="34" t="n">
        <v>3.5</v>
      </c>
      <c r="H9" s="34" t="n">
        <v>3.9</v>
      </c>
      <c r="I9" s="34" t="n">
        <v>18</v>
      </c>
      <c r="J9" s="34" t="n">
        <v>89</v>
      </c>
      <c r="K9" s="35" t="n">
        <v>2</v>
      </c>
      <c r="L9" s="34" t="n">
        <v>14.34</v>
      </c>
    </row>
    <row ht="14.5" outlineLevel="0" r="10">
      <c r="A10" s="29" t="n"/>
      <c r="B10" s="30" t="n"/>
      <c r="C10" s="31" t="n"/>
      <c r="D10" s="36" t="s">
        <v>35</v>
      </c>
      <c r="E10" s="33" t="n"/>
      <c r="F10" s="34" t="n"/>
      <c r="G10" s="34" t="n"/>
      <c r="H10" s="34" t="n"/>
      <c r="I10" s="34" t="n"/>
      <c r="J10" s="34" t="n"/>
      <c r="K10" s="35" t="n"/>
      <c r="L10" s="34" t="n"/>
    </row>
    <row ht="14.5" outlineLevel="0" r="11">
      <c r="A11" s="29" t="n"/>
      <c r="B11" s="30" t="n"/>
      <c r="C11" s="31" t="n"/>
      <c r="D11" s="37" t="n"/>
      <c r="E11" s="33" t="n"/>
      <c r="F11" s="34" t="n"/>
      <c r="G11" s="34" t="n"/>
      <c r="H11" s="34" t="n"/>
      <c r="I11" s="34" t="n"/>
      <c r="J11" s="34" t="n"/>
      <c r="K11" s="35" t="n"/>
      <c r="L11" s="34" t="n"/>
    </row>
    <row ht="14.5" outlineLevel="0" r="12">
      <c r="A12" s="29" t="n"/>
      <c r="B12" s="30" t="n"/>
      <c r="C12" s="31" t="n"/>
      <c r="D12" s="37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4.5" outlineLevel="0" r="13">
      <c r="A13" s="38" t="n"/>
      <c r="B13" s="39" t="n"/>
      <c r="C13" s="40" t="n"/>
      <c r="D13" s="41" t="s">
        <v>36</v>
      </c>
      <c r="E13" s="42" t="n"/>
      <c r="F13" s="43" t="n">
        <f aca="false" ca="false" dt2D="false" dtr="false" t="normal">SUM(F6:F12)</f>
        <v>500</v>
      </c>
      <c r="G13" s="43" t="n">
        <f aca="false" ca="false" dt2D="false" dtr="false" t="normal">SUM(G6:G12)</f>
        <v>17.5</v>
      </c>
      <c r="H13" s="43" t="n">
        <f aca="false" ca="false" dt2D="false" dtr="false" t="normal">SUM(H6:H12)</f>
        <v>18.5</v>
      </c>
      <c r="I13" s="43" t="n">
        <f aca="false" ca="false" dt2D="false" dtr="false" t="normal">SUM(I6:I12)</f>
        <v>67.39999999999999</v>
      </c>
      <c r="J13" s="43" t="n">
        <f aca="false" ca="false" dt2D="false" dtr="false" t="normal">SUM(J6:J12)</f>
        <v>472</v>
      </c>
      <c r="K13" s="44" t="n"/>
      <c r="L13" s="43" t="n">
        <f aca="false" ca="false" dt2D="false" dtr="false" t="normal">SUM(L6:L12)</f>
        <v>88.80000000000001</v>
      </c>
    </row>
    <row ht="14.5" outlineLevel="0" r="14">
      <c r="A14" s="45" t="n">
        <f aca="false" ca="false" dt2D="false" dtr="false" t="normal">A6</f>
        <v>1</v>
      </c>
      <c r="B14" s="46" t="n">
        <f aca="false" ca="false" dt2D="false" dtr="false" t="normal">B6</f>
        <v>1</v>
      </c>
      <c r="C14" s="47" t="s">
        <v>37</v>
      </c>
      <c r="D14" s="48" t="s">
        <v>35</v>
      </c>
      <c r="E14" s="33" t="s">
        <v>38</v>
      </c>
      <c r="F14" s="34" t="n">
        <v>100</v>
      </c>
      <c r="G14" s="34" t="n">
        <v>0.4</v>
      </c>
      <c r="H14" s="34" t="n">
        <v>0.4</v>
      </c>
      <c r="I14" s="34" t="n">
        <v>9.8</v>
      </c>
      <c r="J14" s="34" t="n">
        <v>38</v>
      </c>
      <c r="K14" s="35" t="n">
        <v>338</v>
      </c>
      <c r="L14" s="34" t="n">
        <v>32.8</v>
      </c>
    </row>
    <row ht="14.5" outlineLevel="0" r="15">
      <c r="A15" s="29" t="n"/>
      <c r="B15" s="30" t="n"/>
      <c r="C15" s="31" t="n"/>
      <c r="D15" s="32" t="s">
        <v>39</v>
      </c>
      <c r="E15" s="33" t="s">
        <v>40</v>
      </c>
      <c r="F15" s="34" t="n">
        <v>200</v>
      </c>
      <c r="G15" s="34" t="n">
        <v>1</v>
      </c>
      <c r="H15" s="34" t="n">
        <v>0.2</v>
      </c>
      <c r="I15" s="34" t="n">
        <v>38</v>
      </c>
      <c r="J15" s="34" t="n">
        <v>80</v>
      </c>
      <c r="K15" s="35" t="s">
        <v>41</v>
      </c>
      <c r="L15" s="34" t="n">
        <v>39.6</v>
      </c>
    </row>
    <row ht="14.5" outlineLevel="0" r="16">
      <c r="A16" s="29" t="n"/>
      <c r="B16" s="30" t="n"/>
      <c r="C16" s="31" t="n"/>
      <c r="D16" s="37" t="n"/>
      <c r="E16" s="33" t="n"/>
      <c r="F16" s="34" t="n"/>
      <c r="G16" s="34" t="n"/>
      <c r="H16" s="34" t="n"/>
      <c r="I16" s="34" t="n"/>
      <c r="J16" s="34" t="n"/>
      <c r="K16" s="35" t="n"/>
      <c r="L16" s="34" t="n"/>
    </row>
    <row ht="14.5" outlineLevel="0" r="17">
      <c r="A17" s="38" t="n"/>
      <c r="B17" s="39" t="n"/>
      <c r="C17" s="40" t="n"/>
      <c r="D17" s="41" t="s">
        <v>36</v>
      </c>
      <c r="E17" s="42" t="n"/>
      <c r="F17" s="43" t="n">
        <f aca="false" ca="false" dt2D="false" dtr="false" t="normal">SUM(F14:F16)</f>
        <v>300</v>
      </c>
      <c r="G17" s="43" t="n">
        <f aca="false" ca="false" dt2D="false" dtr="false" t="normal">SUM(G14:G16)</f>
        <v>1.4</v>
      </c>
      <c r="H17" s="43" t="n">
        <f aca="false" ca="false" dt2D="false" dtr="false" t="normal">SUM(H14:H16)</f>
        <v>0.6000000000000001</v>
      </c>
      <c r="I17" s="43" t="n">
        <f aca="false" ca="false" dt2D="false" dtr="false" t="normal">SUM(I14:I16)</f>
        <v>47.8</v>
      </c>
      <c r="J17" s="43" t="n">
        <f aca="false" ca="false" dt2D="false" dtr="false" t="normal">SUM(J14:J16)</f>
        <v>118</v>
      </c>
      <c r="K17" s="44" t="n"/>
      <c r="L17" s="43" t="n">
        <f aca="false" ca="false" dt2D="false" dtr="false" t="normal">SUM(L14:L16)</f>
        <v>72.4</v>
      </c>
    </row>
    <row ht="14.5" outlineLevel="0" r="18">
      <c r="A18" s="45" t="n">
        <f aca="false" ca="false" dt2D="false" dtr="false" t="normal">A6</f>
        <v>1</v>
      </c>
      <c r="B18" s="46" t="n">
        <f aca="false" ca="false" dt2D="false" dtr="false" t="normal">B6</f>
        <v>1</v>
      </c>
      <c r="C18" s="47" t="s">
        <v>42</v>
      </c>
      <c r="D18" s="36" t="s">
        <v>43</v>
      </c>
      <c r="E18" s="33" t="s">
        <v>44</v>
      </c>
      <c r="F18" s="34" t="n">
        <v>60</v>
      </c>
      <c r="G18" s="34" t="n">
        <v>0.7</v>
      </c>
      <c r="H18" s="34" t="n">
        <v>3.6</v>
      </c>
      <c r="I18" s="34" t="n">
        <v>6.7</v>
      </c>
      <c r="J18" s="34" t="n">
        <v>62</v>
      </c>
      <c r="K18" s="35" t="n">
        <v>21</v>
      </c>
      <c r="L18" s="34" t="n">
        <v>14.64</v>
      </c>
    </row>
    <row ht="14.5" outlineLevel="0" r="19">
      <c r="A19" s="29" t="n"/>
      <c r="B19" s="30" t="n"/>
      <c r="C19" s="31" t="n"/>
      <c r="D19" s="36" t="s">
        <v>45</v>
      </c>
      <c r="E19" s="33" t="s">
        <v>46</v>
      </c>
      <c r="F19" s="34" t="n">
        <v>200</v>
      </c>
      <c r="G19" s="34" t="n">
        <v>7.44</v>
      </c>
      <c r="H19" s="34" t="n">
        <v>9.12</v>
      </c>
      <c r="I19" s="34" t="n">
        <v>8.04</v>
      </c>
      <c r="J19" s="34" t="n">
        <v>140</v>
      </c>
      <c r="K19" s="35" t="n">
        <v>122</v>
      </c>
      <c r="L19" s="34" t="n">
        <v>46.06</v>
      </c>
    </row>
    <row ht="14.5" outlineLevel="0" r="20">
      <c r="A20" s="29" t="n"/>
      <c r="B20" s="30" t="n"/>
      <c r="C20" s="31" t="n"/>
      <c r="D20" s="36" t="s">
        <v>47</v>
      </c>
      <c r="E20" s="33" t="s">
        <v>48</v>
      </c>
      <c r="F20" s="34" t="n">
        <v>150</v>
      </c>
      <c r="G20" s="34" t="n">
        <v>12</v>
      </c>
      <c r="H20" s="34" t="n">
        <v>19</v>
      </c>
      <c r="I20" s="34" t="n">
        <v>37</v>
      </c>
      <c r="J20" s="34" t="n">
        <v>322</v>
      </c>
      <c r="K20" s="35" t="n">
        <v>392</v>
      </c>
      <c r="L20" s="34" t="n">
        <v>97.12</v>
      </c>
    </row>
    <row ht="14.5" outlineLevel="0" r="21">
      <c r="A21" s="29" t="n"/>
      <c r="B21" s="30" t="n"/>
      <c r="C21" s="31" t="n"/>
      <c r="D21" s="36" t="s">
        <v>49</v>
      </c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4.5" outlineLevel="0" r="22">
      <c r="A22" s="29" t="n"/>
      <c r="B22" s="30" t="n"/>
      <c r="C22" s="31" t="n"/>
      <c r="D22" s="36" t="s">
        <v>39</v>
      </c>
      <c r="E22" s="33" t="s">
        <v>50</v>
      </c>
      <c r="F22" s="34" t="n">
        <v>200</v>
      </c>
      <c r="G22" s="34" t="n">
        <v>0.1</v>
      </c>
      <c r="H22" s="34" t="n">
        <v>0</v>
      </c>
      <c r="I22" s="34" t="n">
        <v>20.7</v>
      </c>
      <c r="J22" s="34" t="n">
        <v>83</v>
      </c>
      <c r="K22" s="35" t="n">
        <v>345</v>
      </c>
      <c r="L22" s="34" t="n">
        <v>18.28</v>
      </c>
    </row>
    <row ht="14.5" outlineLevel="0" r="23">
      <c r="A23" s="29" t="n"/>
      <c r="B23" s="30" t="n"/>
      <c r="C23" s="31" t="n"/>
      <c r="D23" s="36" t="s">
        <v>51</v>
      </c>
      <c r="E23" s="33" t="s">
        <v>52</v>
      </c>
      <c r="F23" s="34" t="n">
        <v>50</v>
      </c>
      <c r="G23" s="34" t="n">
        <v>4.56</v>
      </c>
      <c r="H23" s="34" t="n">
        <v>0.24</v>
      </c>
      <c r="I23" s="34" t="n">
        <v>14.8</v>
      </c>
      <c r="J23" s="34" t="n">
        <v>135</v>
      </c>
      <c r="K23" s="35" t="s">
        <v>41</v>
      </c>
      <c r="L23" s="34" t="n">
        <v>7.6</v>
      </c>
    </row>
    <row ht="14.5" outlineLevel="0" r="24">
      <c r="A24" s="29" t="n"/>
      <c r="B24" s="30" t="n"/>
      <c r="C24" s="31" t="n"/>
      <c r="D24" s="36" t="s">
        <v>53</v>
      </c>
      <c r="E24" s="33" t="s">
        <v>54</v>
      </c>
      <c r="F24" s="34" t="n">
        <v>40</v>
      </c>
      <c r="G24" s="34" t="n">
        <v>3.72</v>
      </c>
      <c r="H24" s="34" t="n">
        <v>0.44</v>
      </c>
      <c r="I24" s="34" t="n">
        <v>16.4</v>
      </c>
      <c r="J24" s="34" t="n">
        <v>80</v>
      </c>
      <c r="K24" s="35" t="s">
        <v>41</v>
      </c>
      <c r="L24" s="34" t="n">
        <v>6.08</v>
      </c>
    </row>
    <row ht="14.5" outlineLevel="0" r="25">
      <c r="A25" s="29" t="n"/>
      <c r="B25" s="30" t="n"/>
      <c r="C25" s="31" t="n"/>
      <c r="D25" s="37" t="n"/>
      <c r="E25" s="33" t="n"/>
      <c r="F25" s="34" t="n"/>
      <c r="G25" s="34" t="n"/>
      <c r="H25" s="34" t="n"/>
      <c r="I25" s="34" t="n"/>
      <c r="J25" s="34" t="n"/>
      <c r="K25" s="35" t="n"/>
      <c r="L25" s="34" t="n"/>
    </row>
    <row ht="14.5" outlineLevel="0" r="26">
      <c r="A26" s="29" t="n"/>
      <c r="B26" s="30" t="n"/>
      <c r="C26" s="31" t="n"/>
      <c r="D26" s="37" t="n"/>
      <c r="E26" s="33" t="n"/>
      <c r="F26" s="34" t="n"/>
      <c r="G26" s="34" t="n"/>
      <c r="H26" s="34" t="n"/>
      <c r="I26" s="34" t="n"/>
      <c r="J26" s="34" t="n"/>
      <c r="K26" s="35" t="n"/>
      <c r="L26" s="34" t="n"/>
    </row>
    <row ht="14.5" outlineLevel="0" r="27">
      <c r="A27" s="38" t="n"/>
      <c r="B27" s="39" t="n"/>
      <c r="C27" s="40" t="n"/>
      <c r="D27" s="41" t="s">
        <v>36</v>
      </c>
      <c r="E27" s="42" t="n"/>
      <c r="F27" s="43" t="n">
        <f aca="false" ca="false" dt2D="false" dtr="false" t="normal">SUM(F18:F26)</f>
        <v>700</v>
      </c>
      <c r="G27" s="43" t="n">
        <f aca="false" ca="false" dt2D="false" dtr="false" t="normal">SUM(G18:G26)</f>
        <v>28.52</v>
      </c>
      <c r="H27" s="43" t="n">
        <f aca="false" ca="false" dt2D="false" dtr="false" t="normal">SUM(H18:H26)</f>
        <v>32.4</v>
      </c>
      <c r="I27" s="43" t="n">
        <f aca="false" ca="false" dt2D="false" dtr="false" t="normal">SUM(I18:I26)</f>
        <v>103.63999999999999</v>
      </c>
      <c r="J27" s="43" t="n">
        <f aca="false" ca="false" dt2D="false" dtr="false" t="normal">SUM(J18:J26)</f>
        <v>822</v>
      </c>
      <c r="K27" s="44" t="n"/>
      <c r="L27" s="43" t="n">
        <f aca="false" ca="false" dt2D="false" dtr="false" t="normal">SUM(L18:L26)</f>
        <v>189.78</v>
      </c>
    </row>
    <row ht="14.5" outlineLevel="0" r="28">
      <c r="A28" s="45" t="n">
        <f aca="false" ca="false" dt2D="false" dtr="false" t="normal">A6</f>
        <v>1</v>
      </c>
      <c r="B28" s="46" t="n">
        <f aca="false" ca="false" dt2D="false" dtr="false" t="normal">B6</f>
        <v>1</v>
      </c>
      <c r="C28" s="47" t="s">
        <v>55</v>
      </c>
      <c r="D28" s="48" t="s">
        <v>56</v>
      </c>
      <c r="E28" s="33" t="s">
        <v>57</v>
      </c>
      <c r="F28" s="34" t="n">
        <v>100</v>
      </c>
      <c r="G28" s="34" t="n">
        <v>3.8</v>
      </c>
      <c r="H28" s="34" t="n">
        <v>5</v>
      </c>
      <c r="I28" s="34" t="n">
        <v>27.8</v>
      </c>
      <c r="J28" s="34" t="n">
        <v>268</v>
      </c>
      <c r="K28" s="35" t="n">
        <v>424</v>
      </c>
      <c r="L28" s="34" t="n">
        <v>25.24</v>
      </c>
    </row>
    <row ht="14.5" outlineLevel="0" r="29">
      <c r="A29" s="29" t="n"/>
      <c r="B29" s="30" t="n"/>
      <c r="C29" s="31" t="n"/>
      <c r="D29" s="48" t="s">
        <v>39</v>
      </c>
      <c r="E29" s="33" t="s">
        <v>58</v>
      </c>
      <c r="F29" s="34" t="n">
        <v>200</v>
      </c>
      <c r="G29" s="34" t="n">
        <v>0.6</v>
      </c>
      <c r="H29" s="34" t="n">
        <v>0.1</v>
      </c>
      <c r="I29" s="34" t="n">
        <v>20.1</v>
      </c>
      <c r="J29" s="34" t="n">
        <v>84</v>
      </c>
      <c r="K29" s="35" t="n">
        <v>495</v>
      </c>
      <c r="L29" s="34" t="n">
        <v>9.26</v>
      </c>
    </row>
    <row ht="14.5" outlineLevel="0" r="30">
      <c r="A30" s="29" t="n"/>
      <c r="B30" s="30" t="n"/>
      <c r="C30" s="31" t="n"/>
      <c r="D30" s="37" t="n"/>
      <c r="E30" s="33" t="n"/>
      <c r="F30" s="34" t="n"/>
      <c r="G30" s="34" t="n"/>
      <c r="H30" s="34" t="n"/>
      <c r="I30" s="34" t="n"/>
      <c r="J30" s="34" t="n"/>
      <c r="K30" s="35" t="n"/>
      <c r="L30" s="34" t="n"/>
    </row>
    <row ht="14.5" outlineLevel="0" r="31">
      <c r="A31" s="29" t="n"/>
      <c r="B31" s="30" t="n"/>
      <c r="C31" s="31" t="n"/>
      <c r="D31" s="37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ht="14.5" outlineLevel="0" r="32">
      <c r="A32" s="38" t="n"/>
      <c r="B32" s="39" t="n"/>
      <c r="C32" s="40" t="n"/>
      <c r="D32" s="41" t="s">
        <v>36</v>
      </c>
      <c r="E32" s="42" t="n"/>
      <c r="F32" s="43" t="n">
        <f aca="false" ca="false" dt2D="false" dtr="false" t="normal">SUM(F28:F31)</f>
        <v>300</v>
      </c>
      <c r="G32" s="43" t="n">
        <f aca="false" ca="false" dt2D="false" dtr="false" t="normal">SUM(G28:G31)</f>
        <v>4.3999999999999995</v>
      </c>
      <c r="H32" s="43" t="n">
        <f aca="false" ca="false" dt2D="false" dtr="false" t="normal">SUM(H28:H31)</f>
        <v>5.1</v>
      </c>
      <c r="I32" s="43" t="n">
        <f aca="false" ca="false" dt2D="false" dtr="false" t="normal">SUM(I28:I31)</f>
        <v>47.900000000000006</v>
      </c>
      <c r="J32" s="43" t="n">
        <f aca="false" ca="false" dt2D="false" dtr="false" t="normal">SUM(J28:J31)</f>
        <v>352</v>
      </c>
      <c r="K32" s="44" t="n"/>
      <c r="L32" s="43" t="n">
        <f aca="false" ca="false" dt2D="false" dtr="false" t="normal">SUM(L28:L31)</f>
        <v>34.5</v>
      </c>
    </row>
    <row ht="14.5" outlineLevel="0" r="33">
      <c r="A33" s="45" t="n">
        <f aca="false" ca="false" dt2D="false" dtr="false" t="normal">A6</f>
        <v>1</v>
      </c>
      <c r="B33" s="46" t="n">
        <f aca="false" ca="false" dt2D="false" dtr="false" t="normal">B6</f>
        <v>1</v>
      </c>
      <c r="C33" s="47" t="s">
        <v>59</v>
      </c>
      <c r="D33" s="36" t="s">
        <v>27</v>
      </c>
      <c r="E33" s="33" t="s">
        <v>60</v>
      </c>
      <c r="F33" s="34" t="n">
        <v>100</v>
      </c>
      <c r="G33" s="34" t="n">
        <v>7</v>
      </c>
      <c r="H33" s="34" t="n">
        <v>10.1</v>
      </c>
      <c r="I33" s="34" t="n">
        <v>18.95</v>
      </c>
      <c r="J33" s="34" t="n">
        <v>120</v>
      </c>
      <c r="K33" s="35" t="n">
        <v>229</v>
      </c>
      <c r="L33" s="34" t="n">
        <v>48.12</v>
      </c>
    </row>
    <row ht="14.5" outlineLevel="0" r="34">
      <c r="A34" s="29" t="n"/>
      <c r="B34" s="30" t="n"/>
      <c r="C34" s="31" t="n"/>
      <c r="D34" s="36" t="s">
        <v>49</v>
      </c>
      <c r="E34" s="33" t="s">
        <v>61</v>
      </c>
      <c r="F34" s="34" t="n">
        <v>150</v>
      </c>
      <c r="G34" s="34" t="n">
        <v>3</v>
      </c>
      <c r="H34" s="34" t="n">
        <v>2.6</v>
      </c>
      <c r="I34" s="34" t="n">
        <v>23.7</v>
      </c>
      <c r="J34" s="34" t="n">
        <v>112</v>
      </c>
      <c r="K34" s="35" t="n">
        <v>310</v>
      </c>
      <c r="L34" s="34" t="n">
        <v>28.14</v>
      </c>
    </row>
    <row ht="14.5" outlineLevel="0" r="35">
      <c r="A35" s="29" t="n"/>
      <c r="B35" s="30" t="n"/>
      <c r="C35" s="31" t="n"/>
      <c r="D35" s="36" t="s">
        <v>39</v>
      </c>
      <c r="E35" s="33" t="s">
        <v>62</v>
      </c>
      <c r="F35" s="34" t="n">
        <v>200</v>
      </c>
      <c r="G35" s="34" t="n">
        <v>0.53</v>
      </c>
      <c r="H35" s="34" t="n">
        <v>0.1</v>
      </c>
      <c r="I35" s="34" t="n">
        <v>9.87</v>
      </c>
      <c r="J35" s="34" t="n">
        <v>40</v>
      </c>
      <c r="K35" s="35" t="n">
        <v>459</v>
      </c>
      <c r="L35" s="34" t="n">
        <v>4.6</v>
      </c>
    </row>
    <row ht="14.5" outlineLevel="0" r="36">
      <c r="A36" s="29" t="n"/>
      <c r="B36" s="30" t="n"/>
      <c r="C36" s="31" t="n"/>
      <c r="D36" s="36" t="s">
        <v>33</v>
      </c>
      <c r="E36" s="33" t="s">
        <v>52</v>
      </c>
      <c r="F36" s="34" t="n">
        <v>60</v>
      </c>
      <c r="G36" s="34" t="n">
        <v>4.56</v>
      </c>
      <c r="H36" s="34" t="n">
        <v>0.24</v>
      </c>
      <c r="I36" s="34" t="n">
        <v>14.4</v>
      </c>
      <c r="J36" s="34" t="n">
        <v>148</v>
      </c>
      <c r="K36" s="35" t="s">
        <v>41</v>
      </c>
      <c r="L36" s="34" t="n">
        <v>9.12</v>
      </c>
    </row>
    <row ht="14.5" outlineLevel="0" r="37">
      <c r="A37" s="29" t="n"/>
      <c r="B37" s="30" t="n"/>
      <c r="C37" s="31" t="n"/>
      <c r="D37" s="32" t="s">
        <v>43</v>
      </c>
      <c r="E37" s="33" t="s">
        <v>63</v>
      </c>
      <c r="F37" s="34" t="n">
        <v>60</v>
      </c>
      <c r="G37" s="34" t="n">
        <v>5.03</v>
      </c>
      <c r="H37" s="34" t="n">
        <v>4.43</v>
      </c>
      <c r="I37" s="34" t="n">
        <v>0.65</v>
      </c>
      <c r="J37" s="34" t="n">
        <v>54</v>
      </c>
      <c r="K37" s="35" t="n">
        <v>43</v>
      </c>
      <c r="L37" s="34" t="n">
        <v>15.2</v>
      </c>
    </row>
    <row ht="14.5" outlineLevel="0" r="38">
      <c r="A38" s="29" t="n"/>
      <c r="B38" s="30" t="n"/>
      <c r="C38" s="31" t="n"/>
      <c r="D38" s="37" t="n"/>
      <c r="E38" s="33" t="n"/>
      <c r="F38" s="34" t="n"/>
      <c r="G38" s="34" t="n"/>
      <c r="H38" s="34" t="n"/>
      <c r="I38" s="34" t="n"/>
      <c r="J38" s="34" t="n"/>
      <c r="K38" s="35" t="n"/>
      <c r="L38" s="34" t="n"/>
    </row>
    <row ht="14.5" outlineLevel="0" r="39">
      <c r="A39" s="38" t="n"/>
      <c r="B39" s="39" t="n"/>
      <c r="C39" s="40" t="n"/>
      <c r="D39" s="41" t="s">
        <v>36</v>
      </c>
      <c r="E39" s="42" t="n"/>
      <c r="F39" s="43" t="n">
        <f aca="false" ca="false" dt2D="false" dtr="false" t="normal">SUM(F33:F38)</f>
        <v>570</v>
      </c>
      <c r="G39" s="43" t="n">
        <f aca="false" ca="false" dt2D="false" dtr="false" t="normal">SUM(G33:G38)</f>
        <v>20.12</v>
      </c>
      <c r="H39" s="43" t="n">
        <f aca="false" ca="false" dt2D="false" dtr="false" t="normal">SUM(H33:H38)</f>
        <v>17.47</v>
      </c>
      <c r="I39" s="43" t="n">
        <f aca="false" ca="false" dt2D="false" dtr="false" t="normal">SUM(I33:I38)</f>
        <v>67.57000000000001</v>
      </c>
      <c r="J39" s="43" t="n">
        <f aca="false" ca="false" dt2D="false" dtr="false" t="normal">SUM(J33:J38)</f>
        <v>474</v>
      </c>
      <c r="K39" s="44" t="n"/>
      <c r="L39" s="43" t="n">
        <f aca="false" ca="false" dt2D="false" dtr="false" t="normal">SUM(L33:L38)</f>
        <v>105.17999999999999</v>
      </c>
    </row>
    <row ht="14.5" outlineLevel="0" r="40">
      <c r="A40" s="45" t="n">
        <f aca="false" ca="false" dt2D="false" dtr="false" t="normal">A6</f>
        <v>1</v>
      </c>
      <c r="B40" s="46" t="n">
        <f aca="false" ca="false" dt2D="false" dtr="false" t="normal">B6</f>
        <v>1</v>
      </c>
      <c r="C40" s="47" t="s">
        <v>64</v>
      </c>
      <c r="D40" s="48" t="s">
        <v>65</v>
      </c>
      <c r="E40" s="33" t="s">
        <v>66</v>
      </c>
      <c r="F40" s="34" t="n">
        <v>230</v>
      </c>
      <c r="G40" s="34" t="n">
        <v>6.67</v>
      </c>
      <c r="H40" s="34" t="n">
        <v>5.75</v>
      </c>
      <c r="I40" s="34" t="n">
        <v>9.2</v>
      </c>
      <c r="J40" s="34" t="n">
        <v>116.1</v>
      </c>
      <c r="K40" s="35" t="n">
        <v>386</v>
      </c>
      <c r="L40" s="34" t="n">
        <v>42.36</v>
      </c>
    </row>
    <row ht="14.5" outlineLevel="0" r="41">
      <c r="A41" s="29" t="n"/>
      <c r="B41" s="30" t="n"/>
      <c r="C41" s="31" t="n"/>
      <c r="D41" s="48" t="s">
        <v>56</v>
      </c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4.5" outlineLevel="0" r="42">
      <c r="A42" s="29" t="n"/>
      <c r="B42" s="30" t="n"/>
      <c r="C42" s="31" t="n"/>
      <c r="D42" s="48" t="s">
        <v>39</v>
      </c>
      <c r="E42" s="33" t="n"/>
      <c r="F42" s="34" t="n"/>
      <c r="G42" s="34" t="n"/>
      <c r="H42" s="34" t="n"/>
      <c r="I42" s="34" t="n"/>
      <c r="J42" s="34" t="n"/>
      <c r="K42" s="35" t="n"/>
      <c r="L42" s="34" t="n"/>
    </row>
    <row ht="14.5" outlineLevel="0" r="43">
      <c r="A43" s="29" t="n"/>
      <c r="B43" s="30" t="n"/>
      <c r="C43" s="31" t="n"/>
      <c r="D43" s="48" t="s">
        <v>35</v>
      </c>
      <c r="E43" s="33" t="n"/>
      <c r="F43" s="34" t="n"/>
      <c r="G43" s="34" t="n"/>
      <c r="H43" s="34" t="n"/>
      <c r="I43" s="34" t="n"/>
      <c r="J43" s="34" t="n"/>
      <c r="K43" s="35" t="n"/>
      <c r="L43" s="34" t="n"/>
    </row>
    <row ht="14.5" outlineLevel="0" r="44">
      <c r="A44" s="29" t="n"/>
      <c r="B44" s="30" t="n"/>
      <c r="C44" s="31" t="n"/>
      <c r="D44" s="37" t="n"/>
      <c r="E44" s="33" t="n"/>
      <c r="F44" s="34" t="n"/>
      <c r="G44" s="34" t="n"/>
      <c r="H44" s="34" t="n"/>
      <c r="I44" s="34" t="n"/>
      <c r="J44" s="34" t="n"/>
      <c r="K44" s="35" t="n"/>
      <c r="L44" s="34" t="n"/>
    </row>
    <row ht="14.5" outlineLevel="0" r="45">
      <c r="A45" s="29" t="n"/>
      <c r="B45" s="30" t="n"/>
      <c r="C45" s="31" t="n"/>
      <c r="D45" s="37" t="n"/>
      <c r="E45" s="33" t="n"/>
      <c r="F45" s="34" t="n"/>
      <c r="G45" s="34" t="n"/>
      <c r="H45" s="34" t="n"/>
      <c r="I45" s="34" t="n"/>
      <c r="J45" s="34" t="n"/>
      <c r="K45" s="35" t="n"/>
      <c r="L45" s="34" t="n"/>
    </row>
    <row ht="14.5" outlineLevel="0" r="46">
      <c r="A46" s="38" t="n"/>
      <c r="B46" s="39" t="n"/>
      <c r="C46" s="40" t="n"/>
      <c r="D46" s="49" t="s">
        <v>36</v>
      </c>
      <c r="E46" s="42" t="n"/>
      <c r="F46" s="43" t="n">
        <f aca="false" ca="false" dt2D="false" dtr="false" t="normal">SUM(F40:F45)</f>
        <v>230</v>
      </c>
      <c r="G46" s="43" t="n">
        <f aca="false" ca="false" dt2D="false" dtr="false" t="normal">SUM(G40:G45)</f>
        <v>6.67</v>
      </c>
      <c r="H46" s="43" t="n">
        <f aca="false" ca="false" dt2D="false" dtr="false" t="normal">SUM(H40:H45)</f>
        <v>5.75</v>
      </c>
      <c r="I46" s="43" t="n">
        <f aca="false" ca="false" dt2D="false" dtr="false" t="normal">SUM(I40:I45)</f>
        <v>9.2</v>
      </c>
      <c r="J46" s="43" t="n">
        <f aca="false" ca="false" dt2D="false" dtr="false" t="normal">SUM(J40:J45)</f>
        <v>116.1</v>
      </c>
      <c r="K46" s="44" t="n"/>
      <c r="L46" s="43" t="n">
        <f aca="false" ca="false" dt2D="false" dtr="false" t="normal">SUM(L40:L45)</f>
        <v>42.36</v>
      </c>
    </row>
    <row ht="14.5" outlineLevel="0" r="47">
      <c r="A47" s="50" t="n">
        <f aca="false" ca="false" dt2D="false" dtr="false" t="normal">A6</f>
        <v>1</v>
      </c>
      <c r="B47" s="51" t="n">
        <f aca="false" ca="false" dt2D="false" dtr="false" t="normal">B6</f>
        <v>1</v>
      </c>
      <c r="C47" s="52" t="s">
        <v>67</v>
      </c>
      <c r="D47" s="53" t="s"/>
      <c r="E47" s="54" t="n"/>
      <c r="F47" s="55" t="n">
        <f aca="false" ca="false" dt2D="false" dtr="false" t="normal">F13+F17+F27+F32+F39+F46</f>
        <v>2600</v>
      </c>
      <c r="G47" s="55" t="n">
        <f aca="false" ca="false" dt2D="false" dtr="false" t="normal">G13+G17+G27+G32+G39+G46</f>
        <v>78.61</v>
      </c>
      <c r="H47" s="55" t="n">
        <f aca="false" ca="false" dt2D="false" dtr="false" t="normal">H13+H17+H27+H32+H39+H46</f>
        <v>79.82</v>
      </c>
      <c r="I47" s="55" t="n">
        <f aca="false" ca="false" dt2D="false" dtr="false" t="normal">I13+I17+I27+I32+I39+I46</f>
        <v>343.51</v>
      </c>
      <c r="J47" s="55" t="n">
        <f aca="false" ca="false" dt2D="false" dtr="false" t="normal">J13+J17+J27+J32+J39+J46</f>
        <v>2354.1</v>
      </c>
      <c r="K47" s="56" t="n"/>
      <c r="L47" s="55" t="n">
        <f aca="false" ca="false" dt2D="false" dtr="false" t="normal">L13+L17+L27+L32+L39+L46</f>
        <v>533.02</v>
      </c>
    </row>
    <row ht="14.5" outlineLevel="0" r="48">
      <c r="A48" s="57" t="n">
        <v>1</v>
      </c>
      <c r="B48" s="30" t="n">
        <v>2</v>
      </c>
      <c r="C48" s="23" t="s">
        <v>26</v>
      </c>
      <c r="D48" s="24" t="s">
        <v>27</v>
      </c>
      <c r="E48" s="25" t="s">
        <v>68</v>
      </c>
      <c r="F48" s="26" t="n">
        <v>240</v>
      </c>
      <c r="G48" s="26" t="n">
        <v>7.48</v>
      </c>
      <c r="H48" s="26" t="n">
        <v>4.4</v>
      </c>
      <c r="I48" s="26" t="n">
        <v>41.2</v>
      </c>
      <c r="J48" s="26" t="n">
        <v>225</v>
      </c>
      <c r="K48" s="28" t="n">
        <v>182</v>
      </c>
      <c r="L48" s="26" t="n">
        <v>31.14</v>
      </c>
    </row>
    <row ht="14.5" outlineLevel="0" r="49">
      <c r="A49" s="57" t="n"/>
      <c r="B49" s="30" t="n"/>
      <c r="C49" s="31" t="n"/>
      <c r="D49" s="37" t="n"/>
      <c r="E49" s="33" t="n"/>
      <c r="F49" s="34" t="n"/>
      <c r="G49" s="34" t="n"/>
      <c r="H49" s="34" t="n"/>
      <c r="I49" s="34" t="n"/>
      <c r="J49" s="34" t="n"/>
      <c r="K49" s="35" t="n"/>
      <c r="L49" s="34" t="n"/>
    </row>
    <row ht="14.5" outlineLevel="0" r="50">
      <c r="A50" s="57" t="n"/>
      <c r="B50" s="30" t="n"/>
      <c r="C50" s="31" t="n"/>
      <c r="D50" s="36" t="s">
        <v>31</v>
      </c>
      <c r="E50" s="33" t="s">
        <v>69</v>
      </c>
      <c r="F50" s="34" t="n">
        <v>200</v>
      </c>
      <c r="G50" s="34" t="n">
        <v>0.2</v>
      </c>
      <c r="H50" s="34" t="n">
        <v>0.1</v>
      </c>
      <c r="I50" s="34" t="n">
        <v>9.3</v>
      </c>
      <c r="J50" s="34" t="n">
        <v>38</v>
      </c>
      <c r="K50" s="35" t="n">
        <v>457</v>
      </c>
      <c r="L50" s="34" t="n">
        <v>2.52</v>
      </c>
    </row>
    <row ht="14.5" outlineLevel="0" r="51">
      <c r="A51" s="57" t="n"/>
      <c r="B51" s="30" t="n"/>
      <c r="C51" s="31" t="n"/>
      <c r="D51" s="36" t="s">
        <v>33</v>
      </c>
      <c r="E51" s="33" t="s">
        <v>70</v>
      </c>
      <c r="F51" s="34" t="n">
        <v>60</v>
      </c>
      <c r="G51" s="34" t="n">
        <v>7.9</v>
      </c>
      <c r="H51" s="34" t="n">
        <v>11.34</v>
      </c>
      <c r="I51" s="34" t="n">
        <v>15.9</v>
      </c>
      <c r="J51" s="34" t="n">
        <v>207</v>
      </c>
      <c r="K51" s="35" t="n">
        <v>3</v>
      </c>
      <c r="L51" s="34" t="n">
        <v>39.84</v>
      </c>
    </row>
    <row ht="14.5" outlineLevel="0" r="52">
      <c r="A52" s="57" t="n"/>
      <c r="B52" s="30" t="n"/>
      <c r="C52" s="31" t="n"/>
      <c r="D52" s="36" t="s">
        <v>35</v>
      </c>
      <c r="E52" s="33" t="n"/>
      <c r="F52" s="34" t="n"/>
      <c r="G52" s="34" t="n"/>
      <c r="H52" s="34" t="n"/>
      <c r="I52" s="34" t="n"/>
      <c r="J52" s="34" t="n"/>
      <c r="K52" s="35" t="n"/>
      <c r="L52" s="34" t="n"/>
    </row>
    <row ht="14.5" outlineLevel="0" r="53">
      <c r="A53" s="57" t="n"/>
      <c r="B53" s="30" t="n"/>
      <c r="C53" s="31" t="n"/>
      <c r="D53" s="37" t="n"/>
      <c r="E53" s="33" t="n"/>
      <c r="F53" s="34" t="n"/>
      <c r="G53" s="34" t="n"/>
      <c r="H53" s="34" t="n"/>
      <c r="I53" s="34" t="n"/>
      <c r="J53" s="34" t="n"/>
      <c r="K53" s="35" t="n"/>
      <c r="L53" s="34" t="n"/>
    </row>
    <row ht="14.5" outlineLevel="0" r="54">
      <c r="A54" s="57" t="n"/>
      <c r="B54" s="30" t="n"/>
      <c r="C54" s="31" t="n"/>
      <c r="D54" s="37" t="n"/>
      <c r="E54" s="33" t="n"/>
      <c r="F54" s="34" t="n"/>
      <c r="G54" s="34" t="n"/>
      <c r="H54" s="34" t="n"/>
      <c r="I54" s="34" t="n"/>
      <c r="J54" s="34" t="n"/>
      <c r="K54" s="35" t="n"/>
      <c r="L54" s="34" t="n"/>
    </row>
    <row ht="14.5" outlineLevel="0" r="55">
      <c r="A55" s="58" t="n"/>
      <c r="B55" s="39" t="n"/>
      <c r="C55" s="40" t="n"/>
      <c r="D55" s="41" t="s">
        <v>36</v>
      </c>
      <c r="E55" s="42" t="n"/>
      <c r="F55" s="43" t="n">
        <f aca="false" ca="false" dt2D="false" dtr="false" t="normal">SUM(F48:F54)</f>
        <v>500</v>
      </c>
      <c r="G55" s="43" t="n">
        <f aca="false" ca="false" dt2D="false" dtr="false" t="normal">SUM(G48:G54)</f>
        <v>15.580000000000002</v>
      </c>
      <c r="H55" s="43" t="n">
        <f aca="false" ca="false" dt2D="false" dtr="false" t="normal">SUM(H48:H54)</f>
        <v>15.84</v>
      </c>
      <c r="I55" s="43" t="n">
        <f aca="false" ca="false" dt2D="false" dtr="false" t="normal">SUM(I48:I54)</f>
        <v>66.4</v>
      </c>
      <c r="J55" s="43" t="n">
        <f aca="false" ca="false" dt2D="false" dtr="false" t="normal">SUM(J48:J54)</f>
        <v>470</v>
      </c>
      <c r="K55" s="44" t="n"/>
      <c r="L55" s="43" t="n">
        <f aca="false" ca="false" dt2D="false" dtr="false" t="normal">SUM(L48:L54)</f>
        <v>73.5</v>
      </c>
    </row>
    <row ht="14.5" outlineLevel="0" r="56">
      <c r="A56" s="46" t="n">
        <f aca="false" ca="false" dt2D="false" dtr="false" t="normal">A48</f>
        <v>1</v>
      </c>
      <c r="B56" s="46" t="n">
        <f aca="false" ca="false" dt2D="false" dtr="false" t="normal">B48</f>
        <v>2</v>
      </c>
      <c r="C56" s="47" t="s">
        <v>37</v>
      </c>
      <c r="D56" s="48" t="s">
        <v>35</v>
      </c>
      <c r="E56" s="33" t="s">
        <v>38</v>
      </c>
      <c r="F56" s="34" t="n">
        <v>100</v>
      </c>
      <c r="G56" s="34" t="n">
        <v>0.4</v>
      </c>
      <c r="H56" s="34" t="n">
        <v>0.4</v>
      </c>
      <c r="I56" s="34" t="n">
        <v>9.8</v>
      </c>
      <c r="J56" s="34" t="n">
        <v>38</v>
      </c>
      <c r="K56" s="35" t="n">
        <v>338</v>
      </c>
      <c r="L56" s="34" t="n">
        <v>32.8</v>
      </c>
    </row>
    <row ht="14.5" outlineLevel="0" r="57">
      <c r="A57" s="57" t="n"/>
      <c r="B57" s="30" t="n"/>
      <c r="C57" s="31" t="n"/>
      <c r="D57" s="32" t="s">
        <v>39</v>
      </c>
      <c r="E57" s="33" t="s">
        <v>40</v>
      </c>
      <c r="F57" s="34" t="n">
        <v>200</v>
      </c>
      <c r="G57" s="34" t="n">
        <v>1</v>
      </c>
      <c r="H57" s="34" t="n">
        <v>0.2</v>
      </c>
      <c r="I57" s="34" t="n">
        <v>20.2</v>
      </c>
      <c r="J57" s="34" t="n">
        <v>80</v>
      </c>
      <c r="K57" s="35" t="s">
        <v>41</v>
      </c>
      <c r="L57" s="34" t="n">
        <v>39.6</v>
      </c>
    </row>
    <row ht="14.5" outlineLevel="0" r="58">
      <c r="A58" s="57" t="n"/>
      <c r="B58" s="30" t="n"/>
      <c r="C58" s="31" t="n"/>
      <c r="D58" s="37" t="n"/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4.5" outlineLevel="0" r="59">
      <c r="A59" s="58" t="n"/>
      <c r="B59" s="39" t="n"/>
      <c r="C59" s="40" t="n"/>
      <c r="D59" s="41" t="s">
        <v>36</v>
      </c>
      <c r="E59" s="42" t="n"/>
      <c r="F59" s="43" t="n">
        <f aca="false" ca="false" dt2D="false" dtr="false" t="normal">SUM(F56:F58)</f>
        <v>300</v>
      </c>
      <c r="G59" s="43" t="n">
        <f aca="false" ca="false" dt2D="false" dtr="false" t="normal">SUM(G56:G58)</f>
        <v>1.4</v>
      </c>
      <c r="H59" s="43" t="n">
        <f aca="false" ca="false" dt2D="false" dtr="false" t="normal">SUM(H56:H58)</f>
        <v>0.6000000000000001</v>
      </c>
      <c r="I59" s="43" t="n">
        <f aca="false" ca="false" dt2D="false" dtr="false" t="normal">SUM(I56:I58)</f>
        <v>30</v>
      </c>
      <c r="J59" s="43" t="n">
        <f aca="false" ca="false" dt2D="false" dtr="false" t="normal">SUM(J56:J58)</f>
        <v>118</v>
      </c>
      <c r="K59" s="44" t="n"/>
      <c r="L59" s="43" t="n">
        <f aca="false" ca="false" dt2D="false" dtr="false" t="normal">SUM(L56:L58)</f>
        <v>72.4</v>
      </c>
    </row>
    <row ht="14.5" outlineLevel="0" r="60">
      <c r="A60" s="46" t="n">
        <f aca="false" ca="false" dt2D="false" dtr="false" t="normal">A48</f>
        <v>1</v>
      </c>
      <c r="B60" s="46" t="n">
        <f aca="false" ca="false" dt2D="false" dtr="false" t="normal">B48</f>
        <v>2</v>
      </c>
      <c r="C60" s="47" t="s">
        <v>42</v>
      </c>
      <c r="D60" s="36" t="s">
        <v>43</v>
      </c>
      <c r="E60" s="33" t="s">
        <v>71</v>
      </c>
      <c r="F60" s="34" t="n">
        <v>60</v>
      </c>
      <c r="G60" s="34" t="n">
        <v>0.48</v>
      </c>
      <c r="H60" s="34" t="n">
        <v>3.6</v>
      </c>
      <c r="I60" s="34" t="n">
        <v>1.56</v>
      </c>
      <c r="J60" s="34" t="n">
        <v>41</v>
      </c>
      <c r="K60" s="35" t="n">
        <v>21</v>
      </c>
      <c r="L60" s="34" t="n">
        <v>29.72</v>
      </c>
    </row>
    <row ht="14.5" outlineLevel="0" r="61">
      <c r="A61" s="57" t="n"/>
      <c r="B61" s="30" t="n"/>
      <c r="C61" s="31" t="n"/>
      <c r="D61" s="36" t="s">
        <v>45</v>
      </c>
      <c r="E61" s="33" t="s">
        <v>72</v>
      </c>
      <c r="F61" s="34" t="n">
        <v>200</v>
      </c>
      <c r="G61" s="34" t="n">
        <v>4.25</v>
      </c>
      <c r="H61" s="34" t="n">
        <v>6.5</v>
      </c>
      <c r="I61" s="34" t="n">
        <v>6.67</v>
      </c>
      <c r="J61" s="34" t="n">
        <v>107</v>
      </c>
      <c r="K61" s="35" t="n">
        <v>88</v>
      </c>
      <c r="L61" s="34" t="n">
        <v>46.3</v>
      </c>
    </row>
    <row ht="14.5" outlineLevel="0" r="62">
      <c r="A62" s="57" t="n"/>
      <c r="B62" s="30" t="n"/>
      <c r="C62" s="31" t="n"/>
      <c r="D62" s="36" t="s">
        <v>47</v>
      </c>
      <c r="E62" s="33" t="s">
        <v>73</v>
      </c>
      <c r="F62" s="34" t="n">
        <v>90</v>
      </c>
      <c r="G62" s="34" t="n">
        <v>8.1</v>
      </c>
      <c r="H62" s="34" t="n">
        <v>10.5</v>
      </c>
      <c r="I62" s="34" t="n">
        <v>7.74</v>
      </c>
      <c r="J62" s="34" t="n">
        <v>151</v>
      </c>
      <c r="K62" s="35" t="n">
        <v>359</v>
      </c>
      <c r="L62" s="34" t="n">
        <v>78.92</v>
      </c>
    </row>
    <row ht="14.5" outlineLevel="0" r="63">
      <c r="A63" s="57" t="n"/>
      <c r="B63" s="30" t="n"/>
      <c r="C63" s="31" t="n"/>
      <c r="D63" s="36" t="s">
        <v>49</v>
      </c>
      <c r="E63" s="33" t="s">
        <v>74</v>
      </c>
      <c r="F63" s="34" t="n">
        <v>150</v>
      </c>
      <c r="G63" s="34" t="n">
        <v>7.9</v>
      </c>
      <c r="H63" s="34" t="n">
        <v>5.1</v>
      </c>
      <c r="I63" s="34" t="n">
        <v>34.84</v>
      </c>
      <c r="J63" s="34" t="n">
        <v>231</v>
      </c>
      <c r="K63" s="35" t="n">
        <v>302</v>
      </c>
      <c r="L63" s="34" t="n">
        <v>12.78</v>
      </c>
    </row>
    <row ht="14.5" outlineLevel="0" r="64">
      <c r="A64" s="57" t="n"/>
      <c r="B64" s="30" t="n"/>
      <c r="C64" s="31" t="n"/>
      <c r="D64" s="36" t="s">
        <v>39</v>
      </c>
      <c r="E64" s="33" t="s">
        <v>75</v>
      </c>
      <c r="F64" s="34" t="n">
        <v>200</v>
      </c>
      <c r="G64" s="34" t="n">
        <v>0.4</v>
      </c>
      <c r="H64" s="34" t="n">
        <v>0.27</v>
      </c>
      <c r="I64" s="34" t="n">
        <v>26</v>
      </c>
      <c r="J64" s="34" t="n">
        <v>72</v>
      </c>
      <c r="K64" s="35" t="n">
        <v>388</v>
      </c>
      <c r="L64" s="34" t="n">
        <v>13.12</v>
      </c>
    </row>
    <row ht="14.5" outlineLevel="0" r="65">
      <c r="A65" s="57" t="n"/>
      <c r="B65" s="30" t="n"/>
      <c r="C65" s="31" t="n"/>
      <c r="D65" s="36" t="s">
        <v>51</v>
      </c>
      <c r="E65" s="33" t="s">
        <v>52</v>
      </c>
      <c r="F65" s="34" t="n">
        <v>60</v>
      </c>
      <c r="G65" s="34" t="n">
        <v>4.56</v>
      </c>
      <c r="H65" s="34" t="n">
        <v>0.48</v>
      </c>
      <c r="I65" s="34" t="n">
        <v>24.6</v>
      </c>
      <c r="J65" s="34" t="n">
        <v>148</v>
      </c>
      <c r="K65" s="35" t="s">
        <v>41</v>
      </c>
      <c r="L65" s="34" t="n">
        <v>9.12</v>
      </c>
    </row>
    <row ht="14.5" outlineLevel="0" r="66">
      <c r="A66" s="57" t="n"/>
      <c r="B66" s="30" t="n"/>
      <c r="C66" s="31" t="n"/>
      <c r="D66" s="36" t="s">
        <v>53</v>
      </c>
      <c r="E66" s="33" t="s">
        <v>54</v>
      </c>
      <c r="F66" s="34" t="n">
        <v>40</v>
      </c>
      <c r="G66" s="34" t="n">
        <v>2.72</v>
      </c>
      <c r="H66" s="34" t="n">
        <v>0.44</v>
      </c>
      <c r="I66" s="34" t="n">
        <v>16.4</v>
      </c>
      <c r="J66" s="34" t="n">
        <v>80</v>
      </c>
      <c r="K66" s="35" t="s">
        <v>41</v>
      </c>
      <c r="L66" s="34" t="n">
        <v>6.08</v>
      </c>
    </row>
    <row ht="14.5" outlineLevel="0" r="67">
      <c r="A67" s="57" t="n"/>
      <c r="B67" s="30" t="n"/>
      <c r="C67" s="31" t="n"/>
      <c r="D67" s="37" t="n"/>
      <c r="E67" s="33" t="n"/>
      <c r="F67" s="34" t="n"/>
      <c r="G67" s="34" t="n"/>
      <c r="H67" s="34" t="n"/>
      <c r="I67" s="34" t="n"/>
      <c r="J67" s="34" t="n"/>
      <c r="K67" s="35" t="n"/>
      <c r="L67" s="34" t="n"/>
    </row>
    <row ht="14.5" outlineLevel="0" r="68">
      <c r="A68" s="57" t="n"/>
      <c r="B68" s="30" t="n"/>
      <c r="C68" s="31" t="n"/>
      <c r="D68" s="37" t="n"/>
      <c r="E68" s="33" t="n"/>
      <c r="F68" s="34" t="n"/>
      <c r="G68" s="34" t="n"/>
      <c r="H68" s="34" t="n"/>
      <c r="I68" s="34" t="n"/>
      <c r="J68" s="34" t="n"/>
      <c r="K68" s="35" t="n"/>
      <c r="L68" s="34" t="n"/>
    </row>
    <row ht="14.5" outlineLevel="0" r="69">
      <c r="A69" s="58" t="n"/>
      <c r="B69" s="39" t="n"/>
      <c r="C69" s="40" t="n"/>
      <c r="D69" s="41" t="s">
        <v>36</v>
      </c>
      <c r="E69" s="42" t="n"/>
      <c r="F69" s="43" t="n">
        <f aca="false" ca="false" dt2D="false" dtr="false" t="normal">SUM(F60:F68)</f>
        <v>800</v>
      </c>
      <c r="G69" s="43" t="n">
        <f aca="false" ca="false" dt2D="false" dtr="false" t="normal">SUM(G60:G68)</f>
        <v>28.409999999999997</v>
      </c>
      <c r="H69" s="43" t="n">
        <f aca="false" ca="false" dt2D="false" dtr="false" t="normal">SUM(H60:H68)</f>
        <v>26.890000000000004</v>
      </c>
      <c r="I69" s="43" t="n">
        <f aca="false" ca="false" dt2D="false" dtr="false" t="normal">SUM(I60:I68)</f>
        <v>117.81</v>
      </c>
      <c r="J69" s="43" t="n">
        <f aca="false" ca="false" dt2D="false" dtr="false" t="normal">SUM(J60:J68)</f>
        <v>830</v>
      </c>
      <c r="K69" s="44" t="n"/>
      <c r="L69" s="43" t="n">
        <f aca="false" ca="false" dt2D="false" dtr="false" t="normal">SUM(L60:L68)</f>
        <v>196.04000000000002</v>
      </c>
    </row>
    <row ht="14.5" outlineLevel="0" r="70">
      <c r="A70" s="46" t="n">
        <f aca="false" ca="false" dt2D="false" dtr="false" t="normal">A48</f>
        <v>1</v>
      </c>
      <c r="B70" s="46" t="n">
        <f aca="false" ca="false" dt2D="false" dtr="false" t="normal">B48</f>
        <v>2</v>
      </c>
      <c r="C70" s="47" t="s">
        <v>55</v>
      </c>
      <c r="D70" s="48" t="s">
        <v>56</v>
      </c>
      <c r="E70" s="33" t="s">
        <v>76</v>
      </c>
      <c r="F70" s="34" t="n">
        <v>100</v>
      </c>
      <c r="G70" s="34" t="n">
        <v>7.6</v>
      </c>
      <c r="H70" s="34" t="n">
        <v>6.8</v>
      </c>
      <c r="I70" s="34" t="n">
        <v>42</v>
      </c>
      <c r="J70" s="34" t="n">
        <v>255</v>
      </c>
      <c r="K70" s="35" t="n">
        <v>353</v>
      </c>
      <c r="L70" s="34" t="n">
        <v>29.7</v>
      </c>
    </row>
    <row ht="14.5" outlineLevel="0" r="71">
      <c r="A71" s="57" t="n"/>
      <c r="B71" s="30" t="n"/>
      <c r="C71" s="31" t="n"/>
      <c r="D71" s="48" t="s">
        <v>39</v>
      </c>
      <c r="E71" s="33" t="s">
        <v>77</v>
      </c>
      <c r="F71" s="34" t="n">
        <v>200</v>
      </c>
      <c r="G71" s="34" t="n">
        <v>0.16</v>
      </c>
      <c r="H71" s="34" t="n">
        <v>0.16</v>
      </c>
      <c r="I71" s="34" t="n">
        <v>23.88</v>
      </c>
      <c r="J71" s="34" t="n">
        <v>97</v>
      </c>
      <c r="K71" s="35" t="n">
        <v>342</v>
      </c>
      <c r="L71" s="34" t="n">
        <v>17.72</v>
      </c>
    </row>
    <row ht="14.5" outlineLevel="0" r="72">
      <c r="A72" s="57" t="n"/>
      <c r="B72" s="30" t="n"/>
      <c r="C72" s="31" t="n"/>
      <c r="D72" s="37" t="n"/>
      <c r="E72" s="33" t="n"/>
      <c r="F72" s="34" t="n"/>
      <c r="G72" s="34" t="n"/>
      <c r="H72" s="34" t="n"/>
      <c r="I72" s="34" t="n"/>
      <c r="J72" s="34" t="n"/>
      <c r="K72" s="35" t="n"/>
      <c r="L72" s="34" t="n"/>
    </row>
    <row ht="14.5" outlineLevel="0" r="73">
      <c r="A73" s="58" t="n"/>
      <c r="B73" s="39" t="n"/>
      <c r="C73" s="40" t="n"/>
      <c r="D73" s="41" t="s">
        <v>36</v>
      </c>
      <c r="E73" s="42" t="n"/>
      <c r="F73" s="43" t="n">
        <f aca="false" ca="false" dt2D="false" dtr="false" t="normal">SUM(F70:F72)</f>
        <v>300</v>
      </c>
      <c r="G73" s="43" t="n">
        <f aca="false" ca="false" dt2D="false" dtr="false" t="normal">SUM(G70:G72)</f>
        <v>7.76</v>
      </c>
      <c r="H73" s="43" t="n">
        <f aca="false" ca="false" dt2D="false" dtr="false" t="normal">SUM(H70:H72)</f>
        <v>6.96</v>
      </c>
      <c r="I73" s="43" t="n">
        <f aca="false" ca="false" dt2D="false" dtr="false" t="normal">SUM(I70:I72)</f>
        <v>65.88</v>
      </c>
      <c r="J73" s="43" t="n">
        <f aca="false" ca="false" dt2D="false" dtr="false" t="normal">SUM(J70:J72)</f>
        <v>352</v>
      </c>
      <c r="K73" s="44" t="n"/>
      <c r="L73" s="43" t="n">
        <v>47.42</v>
      </c>
    </row>
    <row ht="14.5" outlineLevel="0" r="74">
      <c r="A74" s="46" t="n">
        <f aca="false" ca="false" dt2D="false" dtr="false" t="normal">A48</f>
        <v>1</v>
      </c>
      <c r="B74" s="46" t="n">
        <f aca="false" ca="false" dt2D="false" dtr="false" t="normal">B48</f>
        <v>2</v>
      </c>
      <c r="C74" s="47" t="s">
        <v>59</v>
      </c>
      <c r="D74" s="36" t="s">
        <v>27</v>
      </c>
      <c r="E74" s="33" t="s">
        <v>78</v>
      </c>
      <c r="F74" s="34" t="n">
        <v>90</v>
      </c>
      <c r="G74" s="34" t="n">
        <v>11.1</v>
      </c>
      <c r="H74" s="34" t="n">
        <v>18</v>
      </c>
      <c r="I74" s="34" t="n">
        <v>9</v>
      </c>
      <c r="J74" s="34" t="n">
        <v>191</v>
      </c>
      <c r="K74" s="35" t="n">
        <v>373</v>
      </c>
      <c r="L74" s="34" t="n">
        <v>69.88</v>
      </c>
    </row>
    <row ht="14.5" outlineLevel="0" r="75">
      <c r="A75" s="57" t="n"/>
      <c r="B75" s="30" t="n"/>
      <c r="C75" s="31" t="n"/>
      <c r="D75" s="36" t="s">
        <v>49</v>
      </c>
      <c r="E75" s="33" t="s">
        <v>79</v>
      </c>
      <c r="F75" s="34" t="n">
        <v>150</v>
      </c>
      <c r="G75" s="34" t="n">
        <v>2.33</v>
      </c>
      <c r="H75" s="34" t="n">
        <v>3.08</v>
      </c>
      <c r="I75" s="34" t="n">
        <v>19.13</v>
      </c>
      <c r="J75" s="34" t="n">
        <v>109</v>
      </c>
      <c r="K75" s="35" t="n">
        <v>312</v>
      </c>
      <c r="L75" s="34" t="n">
        <v>28.1</v>
      </c>
    </row>
    <row ht="14.5" outlineLevel="0" r="76">
      <c r="A76" s="57" t="n"/>
      <c r="B76" s="30" t="n"/>
      <c r="C76" s="31" t="n"/>
      <c r="D76" s="36" t="s">
        <v>39</v>
      </c>
      <c r="E76" s="33" t="s">
        <v>80</v>
      </c>
      <c r="F76" s="34" t="n">
        <v>200</v>
      </c>
      <c r="G76" s="34" t="n">
        <v>0.13</v>
      </c>
      <c r="H76" s="34" t="n">
        <v>0.07</v>
      </c>
      <c r="I76" s="34" t="n">
        <v>13.65</v>
      </c>
      <c r="J76" s="34" t="n">
        <v>56</v>
      </c>
      <c r="K76" s="35" t="n">
        <v>376</v>
      </c>
      <c r="L76" s="34" t="n">
        <v>5.46</v>
      </c>
    </row>
    <row ht="14.5" outlineLevel="0" r="77">
      <c r="A77" s="57" t="n"/>
      <c r="B77" s="30" t="n"/>
      <c r="C77" s="31" t="n"/>
      <c r="D77" s="36" t="s">
        <v>33</v>
      </c>
      <c r="E77" s="33" t="s">
        <v>52</v>
      </c>
      <c r="F77" s="34" t="n">
        <v>30</v>
      </c>
      <c r="G77" s="34" t="n">
        <v>2.28</v>
      </c>
      <c r="H77" s="34" t="n">
        <v>0.24</v>
      </c>
      <c r="I77" s="34" t="n">
        <v>12.3</v>
      </c>
      <c r="J77" s="34" t="n">
        <v>74</v>
      </c>
      <c r="K77" s="35" t="s">
        <v>41</v>
      </c>
      <c r="L77" s="34" t="n">
        <v>4.56</v>
      </c>
    </row>
    <row ht="14.5" outlineLevel="0" r="78">
      <c r="A78" s="57" t="n"/>
      <c r="B78" s="30" t="n"/>
      <c r="C78" s="31" t="n"/>
      <c r="D78" s="32" t="s">
        <v>43</v>
      </c>
      <c r="E78" s="33" t="s">
        <v>81</v>
      </c>
      <c r="F78" s="34" t="n">
        <v>60</v>
      </c>
      <c r="G78" s="34" t="n">
        <v>2</v>
      </c>
      <c r="H78" s="34" t="n">
        <v>2.35</v>
      </c>
      <c r="I78" s="34" t="n">
        <v>8</v>
      </c>
      <c r="J78" s="34" t="n">
        <v>44</v>
      </c>
      <c r="K78" s="35" t="s">
        <v>41</v>
      </c>
      <c r="L78" s="34" t="n">
        <v>18.24</v>
      </c>
    </row>
    <row ht="14.5" outlineLevel="0" r="79">
      <c r="A79" s="57" t="n"/>
      <c r="B79" s="30" t="n"/>
      <c r="C79" s="31" t="n"/>
      <c r="D79" s="37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4.5" outlineLevel="0" r="80">
      <c r="A80" s="58" t="n"/>
      <c r="B80" s="39" t="n"/>
      <c r="C80" s="40" t="n"/>
      <c r="D80" s="41" t="s">
        <v>36</v>
      </c>
      <c r="E80" s="42" t="n"/>
      <c r="F80" s="43" t="n">
        <f aca="false" ca="false" dt2D="false" dtr="false" t="normal">SUM(F74:F79)</f>
        <v>530</v>
      </c>
      <c r="G80" s="43" t="n">
        <f aca="false" ca="false" dt2D="false" dtr="false" t="normal">SUM(G74:G79)</f>
        <v>17.84</v>
      </c>
      <c r="H80" s="43" t="n">
        <f aca="false" ca="false" dt2D="false" dtr="false" t="normal">SUM(H74:H79)</f>
        <v>23.74</v>
      </c>
      <c r="I80" s="43" t="n">
        <f aca="false" ca="false" dt2D="false" dtr="false" t="normal">SUM(I74:I79)</f>
        <v>62.08</v>
      </c>
      <c r="J80" s="43" t="n">
        <f aca="false" ca="false" dt2D="false" dtr="false" t="normal">SUM(J74:J79)</f>
        <v>474</v>
      </c>
      <c r="K80" s="44" t="n"/>
      <c r="L80" s="43" t="n">
        <f aca="false" ca="false" dt2D="false" dtr="false" t="normal">SUM(L74:L79)</f>
        <v>126.23999999999998</v>
      </c>
    </row>
    <row ht="14.5" outlineLevel="0" r="81">
      <c r="A81" s="46" t="n">
        <f aca="false" ca="false" dt2D="false" dtr="false" t="normal">A48</f>
        <v>1</v>
      </c>
      <c r="B81" s="46" t="n">
        <f aca="false" ca="false" dt2D="false" dtr="false" t="normal">B48</f>
        <v>2</v>
      </c>
      <c r="C81" s="47" t="s">
        <v>64</v>
      </c>
      <c r="D81" s="48" t="s">
        <v>65</v>
      </c>
      <c r="E81" s="33" t="s">
        <v>66</v>
      </c>
      <c r="F81" s="34" t="n">
        <v>230</v>
      </c>
      <c r="G81" s="34" t="n">
        <v>6.67</v>
      </c>
      <c r="H81" s="34" t="n">
        <v>5.75</v>
      </c>
      <c r="I81" s="34" t="n">
        <v>9.2</v>
      </c>
      <c r="J81" s="34" t="n">
        <v>116.1</v>
      </c>
      <c r="K81" s="35" t="n">
        <v>386</v>
      </c>
      <c r="L81" s="34" t="n">
        <v>42.36</v>
      </c>
    </row>
    <row ht="14.5" outlineLevel="0" r="82">
      <c r="A82" s="57" t="n"/>
      <c r="B82" s="30" t="n"/>
      <c r="C82" s="31" t="n"/>
      <c r="D82" s="48" t="s">
        <v>56</v>
      </c>
      <c r="E82" s="33" t="n"/>
      <c r="F82" s="34" t="n"/>
      <c r="G82" s="34" t="n"/>
      <c r="H82" s="34" t="n"/>
      <c r="I82" s="34" t="n"/>
      <c r="J82" s="34" t="n"/>
      <c r="K82" s="35" t="n"/>
      <c r="L82" s="34" t="n"/>
    </row>
    <row ht="14.5" outlineLevel="0" r="83">
      <c r="A83" s="57" t="n"/>
      <c r="B83" s="30" t="n"/>
      <c r="C83" s="31" t="n"/>
      <c r="D83" s="48" t="s">
        <v>39</v>
      </c>
      <c r="E83" s="33" t="n"/>
      <c r="F83" s="34" t="n"/>
      <c r="G83" s="34" t="n"/>
      <c r="H83" s="34" t="n"/>
      <c r="I83" s="34" t="n"/>
      <c r="J83" s="34" t="n"/>
      <c r="K83" s="35" t="n"/>
      <c r="L83" s="34" t="n"/>
    </row>
    <row ht="14.5" outlineLevel="0" r="84">
      <c r="A84" s="57" t="n"/>
      <c r="B84" s="30" t="n"/>
      <c r="C84" s="31" t="n"/>
      <c r="D84" s="48" t="s">
        <v>35</v>
      </c>
      <c r="E84" s="33" t="n"/>
      <c r="F84" s="34" t="n"/>
      <c r="G84" s="34" t="n"/>
      <c r="H84" s="34" t="n"/>
      <c r="I84" s="34" t="n"/>
      <c r="J84" s="34" t="n"/>
      <c r="K84" s="35" t="n"/>
      <c r="L84" s="34" t="n"/>
    </row>
    <row ht="14.5" outlineLevel="0" r="85">
      <c r="A85" s="57" t="n"/>
      <c r="B85" s="30" t="n"/>
      <c r="C85" s="31" t="n"/>
      <c r="D85" s="37" t="n"/>
      <c r="E85" s="33" t="n"/>
      <c r="F85" s="34" t="n"/>
      <c r="G85" s="34" t="n"/>
      <c r="H85" s="34" t="n"/>
      <c r="I85" s="34" t="n"/>
      <c r="J85" s="34" t="n"/>
      <c r="K85" s="35" t="n"/>
      <c r="L85" s="34" t="n"/>
    </row>
    <row ht="14.5" outlineLevel="0" r="86">
      <c r="A86" s="57" t="n"/>
      <c r="B86" s="30" t="n"/>
      <c r="C86" s="31" t="n"/>
      <c r="D86" s="37" t="n"/>
      <c r="E86" s="33" t="n"/>
      <c r="F86" s="34" t="n"/>
      <c r="G86" s="34" t="n"/>
      <c r="H86" s="34" t="n"/>
      <c r="I86" s="34" t="n"/>
      <c r="J86" s="34" t="n"/>
      <c r="K86" s="35" t="n"/>
      <c r="L86" s="34" t="n"/>
    </row>
    <row ht="14.5" outlineLevel="0" r="87">
      <c r="A87" s="58" t="n"/>
      <c r="B87" s="39" t="n"/>
      <c r="C87" s="40" t="n"/>
      <c r="D87" s="49" t="s">
        <v>36</v>
      </c>
      <c r="E87" s="42" t="n"/>
      <c r="F87" s="43" t="n">
        <f aca="false" ca="false" dt2D="false" dtr="false" t="normal">SUM(F81:F86)</f>
        <v>230</v>
      </c>
      <c r="G87" s="43" t="n">
        <f aca="false" ca="false" dt2D="false" dtr="false" t="normal">SUM(G81:G86)</f>
        <v>6.67</v>
      </c>
      <c r="H87" s="43" t="n">
        <f aca="false" ca="false" dt2D="false" dtr="false" t="normal">SUM(H81:H86)</f>
        <v>5.75</v>
      </c>
      <c r="I87" s="43" t="n">
        <f aca="false" ca="false" dt2D="false" dtr="false" t="normal">SUM(I81:I86)</f>
        <v>9.2</v>
      </c>
      <c r="J87" s="43" t="n">
        <f aca="false" ca="false" dt2D="false" dtr="false" t="normal">SUM(J81:J86)</f>
        <v>116.1</v>
      </c>
      <c r="K87" s="44" t="n"/>
      <c r="L87" s="43" t="n">
        <f aca="false" ca="false" dt2D="false" dtr="false" t="normal">SUM(L81:L86)</f>
        <v>42.36</v>
      </c>
    </row>
    <row customHeight="true" ht="15.75" outlineLevel="0" r="88">
      <c r="A88" s="59" t="n">
        <f aca="false" ca="false" dt2D="false" dtr="false" t="normal">A48</f>
        <v>1</v>
      </c>
      <c r="B88" s="59" t="n">
        <f aca="false" ca="false" dt2D="false" dtr="false" t="normal">B48</f>
        <v>2</v>
      </c>
      <c r="C88" s="52" t="s">
        <v>67</v>
      </c>
      <c r="D88" s="53" t="s"/>
      <c r="E88" s="54" t="n"/>
      <c r="F88" s="55" t="n">
        <f aca="false" ca="false" dt2D="false" dtr="false" t="normal">F55+F59+F69+F73+F80+F87</f>
        <v>2660</v>
      </c>
      <c r="G88" s="55" t="n">
        <f aca="false" ca="false" dt2D="false" dtr="false" t="normal">G55+G59+G69+G73+G80+G87</f>
        <v>77.66</v>
      </c>
      <c r="H88" s="55" t="n">
        <f aca="false" ca="false" dt2D="false" dtr="false" t="normal">H55+H59+H69+H73+H80+H87</f>
        <v>79.78</v>
      </c>
      <c r="I88" s="55" t="n">
        <f aca="false" ca="false" dt2D="false" dtr="false" t="normal">I55+I59+I69+I73+I80+I87</f>
        <v>351.37</v>
      </c>
      <c r="J88" s="55" t="n">
        <f aca="false" ca="false" dt2D="false" dtr="false" t="normal">J55+J59+J69+J73+J80+J87</f>
        <v>2360.1</v>
      </c>
      <c r="K88" s="56" t="n"/>
      <c r="L88" s="55" t="n">
        <f aca="false" ca="false" dt2D="false" dtr="false" t="normal">L55+L59+L69+L73+L80+L87</f>
        <v>557.96</v>
      </c>
    </row>
    <row ht="14.5" outlineLevel="0" r="89">
      <c r="A89" s="21" t="n">
        <v>1</v>
      </c>
      <c r="B89" s="22" t="n">
        <v>3</v>
      </c>
      <c r="C89" s="23" t="s">
        <v>26</v>
      </c>
      <c r="D89" s="24" t="s">
        <v>27</v>
      </c>
      <c r="E89" s="25" t="s">
        <v>82</v>
      </c>
      <c r="F89" s="26" t="n">
        <v>250</v>
      </c>
      <c r="G89" s="26" t="n">
        <v>17</v>
      </c>
      <c r="H89" s="26" t="n">
        <v>18</v>
      </c>
      <c r="I89" s="26" t="n">
        <v>37.6</v>
      </c>
      <c r="J89" s="26" t="n">
        <v>318</v>
      </c>
      <c r="K89" s="28" t="s">
        <v>83</v>
      </c>
      <c r="L89" s="26" t="n">
        <v>196.02</v>
      </c>
    </row>
    <row ht="14.5" outlineLevel="0" r="90">
      <c r="A90" s="29" t="n"/>
      <c r="B90" s="30" t="n"/>
      <c r="C90" s="31" t="n"/>
      <c r="D90" s="37" t="n"/>
      <c r="E90" s="33" t="n"/>
      <c r="F90" s="34" t="n"/>
      <c r="G90" s="34" t="n"/>
      <c r="H90" s="34" t="n"/>
      <c r="I90" s="34" t="n"/>
      <c r="J90" s="34" t="n"/>
      <c r="K90" s="35" t="n"/>
      <c r="L90" s="34" t="n"/>
    </row>
    <row ht="14.5" outlineLevel="0" r="91">
      <c r="A91" s="29" t="n"/>
      <c r="B91" s="30" t="n"/>
      <c r="C91" s="31" t="n"/>
      <c r="D91" s="36" t="s">
        <v>31</v>
      </c>
      <c r="E91" s="33" t="s">
        <v>84</v>
      </c>
      <c r="F91" s="34" t="n">
        <v>200</v>
      </c>
      <c r="G91" s="34" t="n">
        <v>1.4</v>
      </c>
      <c r="H91" s="34" t="n">
        <v>1.2</v>
      </c>
      <c r="I91" s="34" t="n">
        <v>11.4</v>
      </c>
      <c r="J91" s="34" t="n">
        <v>63</v>
      </c>
      <c r="K91" s="35" t="n">
        <v>464</v>
      </c>
      <c r="L91" s="34" t="n">
        <v>24.46</v>
      </c>
    </row>
    <row ht="14.5" outlineLevel="0" r="92">
      <c r="A92" s="29" t="n"/>
      <c r="B92" s="30" t="n"/>
      <c r="C92" s="31" t="n"/>
      <c r="D92" s="36" t="s">
        <v>33</v>
      </c>
      <c r="E92" s="33" t="s">
        <v>34</v>
      </c>
      <c r="F92" s="34" t="n">
        <v>50</v>
      </c>
      <c r="G92" s="34" t="n">
        <v>3.5</v>
      </c>
      <c r="H92" s="34" t="n">
        <v>3.9</v>
      </c>
      <c r="I92" s="34" t="n">
        <v>18</v>
      </c>
      <c r="J92" s="34" t="n">
        <v>89</v>
      </c>
      <c r="K92" s="35" t="n">
        <v>2</v>
      </c>
      <c r="L92" s="34" t="n">
        <v>14.34</v>
      </c>
    </row>
    <row ht="14.5" outlineLevel="0" r="93">
      <c r="A93" s="29" t="n"/>
      <c r="B93" s="30" t="n"/>
      <c r="C93" s="31" t="n"/>
      <c r="D93" s="36" t="s">
        <v>35</v>
      </c>
      <c r="E93" s="33" t="n"/>
      <c r="F93" s="34" t="n"/>
      <c r="G93" s="34" t="n"/>
      <c r="H93" s="34" t="n"/>
      <c r="I93" s="34" t="n"/>
      <c r="J93" s="34" t="n"/>
      <c r="K93" s="35" t="n"/>
      <c r="L93" s="34" t="n"/>
    </row>
    <row ht="14.5" outlineLevel="0" r="94">
      <c r="A94" s="29" t="n"/>
      <c r="B94" s="30" t="n"/>
      <c r="C94" s="31" t="n"/>
      <c r="D94" s="37" t="n"/>
      <c r="E94" s="33" t="n"/>
      <c r="F94" s="34" t="n"/>
      <c r="G94" s="34" t="n"/>
      <c r="H94" s="34" t="n"/>
      <c r="I94" s="34" t="n"/>
      <c r="J94" s="34" t="n"/>
      <c r="K94" s="35" t="n"/>
      <c r="L94" s="34" t="n"/>
    </row>
    <row ht="14.5" outlineLevel="0" r="95">
      <c r="A95" s="29" t="n"/>
      <c r="B95" s="30" t="n"/>
      <c r="C95" s="31" t="n"/>
      <c r="D95" s="37" t="n"/>
      <c r="E95" s="33" t="n"/>
      <c r="F95" s="34" t="n"/>
      <c r="G95" s="34" t="n"/>
      <c r="H95" s="34" t="n"/>
      <c r="I95" s="34" t="n"/>
      <c r="J95" s="34" t="n"/>
      <c r="K95" s="35" t="n"/>
      <c r="L95" s="34" t="n"/>
    </row>
    <row ht="14.5" outlineLevel="0" r="96">
      <c r="A96" s="38" t="n"/>
      <c r="B96" s="39" t="n"/>
      <c r="C96" s="40" t="n"/>
      <c r="D96" s="41" t="s">
        <v>36</v>
      </c>
      <c r="E96" s="42" t="n"/>
      <c r="F96" s="43" t="n">
        <f aca="false" ca="false" dt2D="false" dtr="false" t="normal">SUM(F89:F95)</f>
        <v>500</v>
      </c>
      <c r="G96" s="43" t="n">
        <f aca="false" ca="false" dt2D="false" dtr="false" t="normal">SUM(G89:G95)</f>
        <v>21.9</v>
      </c>
      <c r="H96" s="43" t="n">
        <f aca="false" ca="false" dt2D="false" dtr="false" t="normal">SUM(H89:H95)</f>
        <v>23.099999999999998</v>
      </c>
      <c r="I96" s="43" t="n">
        <f aca="false" ca="false" dt2D="false" dtr="false" t="normal">SUM(I89:I95)</f>
        <v>67</v>
      </c>
      <c r="J96" s="43" t="n">
        <f aca="false" ca="false" dt2D="false" dtr="false" t="normal">SUM(J89:J95)</f>
        <v>470</v>
      </c>
      <c r="K96" s="44" t="n"/>
      <c r="L96" s="43" t="n">
        <f aca="false" ca="false" dt2D="false" dtr="false" t="normal">SUM(L89:L95)</f>
        <v>234.82000000000002</v>
      </c>
    </row>
    <row ht="14.5" outlineLevel="0" r="97">
      <c r="A97" s="45" t="n">
        <f aca="false" ca="false" dt2D="false" dtr="false" t="normal">A89</f>
        <v>1</v>
      </c>
      <c r="B97" s="46" t="n">
        <f aca="false" ca="false" dt2D="false" dtr="false" t="normal">B89</f>
        <v>3</v>
      </c>
      <c r="C97" s="47" t="s">
        <v>37</v>
      </c>
      <c r="D97" s="48" t="s">
        <v>35</v>
      </c>
      <c r="E97" s="33" t="n"/>
      <c r="F97" s="34" t="n"/>
      <c r="G97" s="34" t="n"/>
      <c r="H97" s="34" t="n"/>
      <c r="I97" s="34" t="n"/>
      <c r="J97" s="34" t="n"/>
      <c r="K97" s="35" t="n"/>
      <c r="L97" s="34" t="n"/>
    </row>
    <row ht="14.5" outlineLevel="0" r="98">
      <c r="A98" s="29" t="n"/>
      <c r="B98" s="30" t="n"/>
      <c r="C98" s="31" t="n"/>
      <c r="D98" s="32" t="s">
        <v>85</v>
      </c>
      <c r="E98" s="33" t="s">
        <v>86</v>
      </c>
      <c r="F98" s="34" t="n">
        <v>10</v>
      </c>
      <c r="G98" s="34" t="n">
        <v>1.65</v>
      </c>
      <c r="H98" s="34" t="n">
        <v>2.15</v>
      </c>
      <c r="I98" s="34" t="n">
        <v>8.15</v>
      </c>
      <c r="J98" s="34" t="n">
        <v>25.5</v>
      </c>
      <c r="K98" s="35" t="s">
        <v>41</v>
      </c>
      <c r="L98" s="34" t="n">
        <v>3.2</v>
      </c>
    </row>
    <row ht="14.5" outlineLevel="0" r="99">
      <c r="A99" s="29" t="n"/>
      <c r="B99" s="30" t="n"/>
      <c r="C99" s="31" t="n"/>
      <c r="D99" s="32" t="s">
        <v>39</v>
      </c>
      <c r="E99" s="33" t="s">
        <v>40</v>
      </c>
      <c r="F99" s="34" t="n">
        <v>200</v>
      </c>
      <c r="G99" s="34" t="n">
        <v>1</v>
      </c>
      <c r="H99" s="34" t="n">
        <v>0.8</v>
      </c>
      <c r="I99" s="34" t="n">
        <v>20.2</v>
      </c>
      <c r="J99" s="34" t="n">
        <v>92</v>
      </c>
      <c r="K99" s="35" t="s">
        <v>41</v>
      </c>
      <c r="L99" s="34" t="n">
        <v>39.6</v>
      </c>
    </row>
    <row ht="14.5" outlineLevel="0" r="100">
      <c r="A100" s="38" t="n"/>
      <c r="B100" s="39" t="n"/>
      <c r="C100" s="40" t="n"/>
      <c r="D100" s="41" t="s">
        <v>36</v>
      </c>
      <c r="E100" s="42" t="n"/>
      <c r="F100" s="43" t="n">
        <f aca="false" ca="false" dt2D="false" dtr="false" t="normal">SUM(F97:F99)</f>
        <v>210</v>
      </c>
      <c r="G100" s="43" t="n">
        <f aca="false" ca="false" dt2D="false" dtr="false" t="normal">SUM(G97:G99)</f>
        <v>2.65</v>
      </c>
      <c r="H100" s="43" t="n">
        <f aca="false" ca="false" dt2D="false" dtr="false" t="normal">SUM(H97:H99)</f>
        <v>2.95</v>
      </c>
      <c r="I100" s="43" t="n">
        <f aca="false" ca="false" dt2D="false" dtr="false" t="normal">SUM(I97:I99)</f>
        <v>28.35</v>
      </c>
      <c r="J100" s="43" t="n">
        <f aca="false" ca="false" dt2D="false" dtr="false" t="normal">SUM(J97:J99)</f>
        <v>117.5</v>
      </c>
      <c r="K100" s="44" t="n"/>
      <c r="L100" s="43" t="n">
        <f aca="false" ca="false" dt2D="false" dtr="false" t="normal">SUM(L97:L99)</f>
        <v>42.800000000000004</v>
      </c>
    </row>
    <row ht="14.5" outlineLevel="0" r="101">
      <c r="A101" s="45" t="n">
        <f aca="false" ca="false" dt2D="false" dtr="false" t="normal">A89</f>
        <v>1</v>
      </c>
      <c r="B101" s="46" t="n">
        <f aca="false" ca="false" dt2D="false" dtr="false" t="normal">B89</f>
        <v>3</v>
      </c>
      <c r="C101" s="47" t="s">
        <v>42</v>
      </c>
      <c r="D101" s="36" t="s">
        <v>43</v>
      </c>
      <c r="E101" s="33" t="s">
        <v>87</v>
      </c>
      <c r="F101" s="34" t="n">
        <v>60</v>
      </c>
      <c r="G101" s="34" t="n">
        <v>0.1</v>
      </c>
      <c r="H101" s="34" t="n">
        <v>3</v>
      </c>
      <c r="I101" s="34" t="n">
        <v>20</v>
      </c>
      <c r="J101" s="34" t="n">
        <v>90</v>
      </c>
      <c r="K101" s="35" t="n">
        <v>55</v>
      </c>
      <c r="L101" s="34" t="n">
        <v>24.12</v>
      </c>
    </row>
    <row ht="14.5" outlineLevel="0" r="102">
      <c r="A102" s="29" t="n"/>
      <c r="B102" s="30" t="n"/>
      <c r="C102" s="31" t="n"/>
      <c r="D102" s="36" t="s">
        <v>45</v>
      </c>
      <c r="E102" s="33" t="s">
        <v>88</v>
      </c>
      <c r="F102" s="34" t="n">
        <v>200</v>
      </c>
      <c r="G102" s="34" t="n">
        <v>5.1</v>
      </c>
      <c r="H102" s="34" t="n">
        <v>5.24</v>
      </c>
      <c r="I102" s="34" t="n">
        <v>9.91</v>
      </c>
      <c r="J102" s="34" t="n">
        <v>114</v>
      </c>
      <c r="K102" s="35" t="n">
        <v>112</v>
      </c>
      <c r="L102" s="34" t="n">
        <v>46.18</v>
      </c>
    </row>
    <row ht="14.5" outlineLevel="0" r="103">
      <c r="A103" s="29" t="n"/>
      <c r="B103" s="30" t="n"/>
      <c r="C103" s="31" t="n"/>
      <c r="D103" s="36" t="s">
        <v>47</v>
      </c>
      <c r="E103" s="33" t="s">
        <v>89</v>
      </c>
      <c r="F103" s="34" t="n">
        <v>180</v>
      </c>
      <c r="G103" s="34" t="n">
        <v>14</v>
      </c>
      <c r="H103" s="34" t="n">
        <v>15</v>
      </c>
      <c r="I103" s="34" t="n">
        <v>17</v>
      </c>
      <c r="J103" s="34" t="n">
        <v>245</v>
      </c>
      <c r="K103" s="35" t="n">
        <v>322</v>
      </c>
      <c r="L103" s="34" t="n">
        <v>120.96</v>
      </c>
    </row>
    <row ht="14.5" outlineLevel="0" r="104">
      <c r="A104" s="29" t="n"/>
      <c r="B104" s="30" t="n"/>
      <c r="C104" s="31" t="n"/>
      <c r="D104" s="36" t="s">
        <v>49</v>
      </c>
      <c r="E104" s="33" t="n"/>
      <c r="F104" s="34" t="n"/>
      <c r="G104" s="34" t="n"/>
      <c r="H104" s="34" t="n"/>
      <c r="I104" s="34" t="n"/>
      <c r="J104" s="34" t="n"/>
      <c r="K104" s="35" t="n"/>
      <c r="L104" s="34" t="n"/>
    </row>
    <row ht="14.5" outlineLevel="0" r="105">
      <c r="A105" s="29" t="n"/>
      <c r="B105" s="30" t="n"/>
      <c r="C105" s="31" t="n"/>
      <c r="D105" s="36" t="s">
        <v>39</v>
      </c>
      <c r="E105" s="33" t="s">
        <v>90</v>
      </c>
      <c r="F105" s="34" t="n">
        <v>200</v>
      </c>
      <c r="G105" s="34" t="n">
        <v>0.1</v>
      </c>
      <c r="H105" s="34" t="n">
        <v>0.12</v>
      </c>
      <c r="I105" s="34" t="n">
        <v>29</v>
      </c>
      <c r="J105" s="34" t="n">
        <v>145</v>
      </c>
      <c r="K105" s="35" t="n">
        <v>352</v>
      </c>
      <c r="L105" s="34" t="n">
        <v>16.52</v>
      </c>
    </row>
    <row ht="14.5" outlineLevel="0" r="106">
      <c r="A106" s="29" t="n"/>
      <c r="B106" s="30" t="n"/>
      <c r="C106" s="31" t="n"/>
      <c r="D106" s="36" t="s">
        <v>51</v>
      </c>
      <c r="E106" s="33" t="s">
        <v>52</v>
      </c>
      <c r="F106" s="34" t="n">
        <v>60</v>
      </c>
      <c r="G106" s="34" t="n">
        <v>4.5</v>
      </c>
      <c r="H106" s="34" t="n">
        <v>0.48</v>
      </c>
      <c r="I106" s="34" t="n">
        <v>24.6</v>
      </c>
      <c r="J106" s="34" t="n">
        <v>148</v>
      </c>
      <c r="K106" s="35" t="s">
        <v>41</v>
      </c>
      <c r="L106" s="34" t="n">
        <v>9.12</v>
      </c>
    </row>
    <row ht="14.5" outlineLevel="0" r="107">
      <c r="A107" s="29" t="n"/>
      <c r="B107" s="30" t="n"/>
      <c r="C107" s="31" t="n"/>
      <c r="D107" s="36" t="s">
        <v>53</v>
      </c>
      <c r="E107" s="33" t="s">
        <v>54</v>
      </c>
      <c r="F107" s="34" t="n">
        <v>40</v>
      </c>
      <c r="G107" s="34" t="n">
        <v>2.72</v>
      </c>
      <c r="H107" s="34" t="n">
        <v>0.44</v>
      </c>
      <c r="I107" s="34" t="n">
        <v>16.4</v>
      </c>
      <c r="J107" s="34" t="n">
        <v>80</v>
      </c>
      <c r="K107" s="35" t="s">
        <v>41</v>
      </c>
      <c r="L107" s="34" t="n">
        <v>6.08</v>
      </c>
    </row>
    <row ht="14.5" outlineLevel="0" r="108">
      <c r="A108" s="29" t="n"/>
      <c r="B108" s="30" t="n"/>
      <c r="C108" s="31" t="n"/>
      <c r="D108" s="37" t="n"/>
      <c r="E108" s="33" t="n"/>
      <c r="F108" s="34" t="n"/>
      <c r="G108" s="34" t="n"/>
      <c r="H108" s="34" t="n"/>
      <c r="I108" s="34" t="n"/>
      <c r="J108" s="34" t="n"/>
      <c r="K108" s="35" t="n"/>
      <c r="L108" s="34" t="n"/>
    </row>
    <row ht="14.5" outlineLevel="0" r="109">
      <c r="A109" s="29" t="n"/>
      <c r="B109" s="30" t="n"/>
      <c r="C109" s="31" t="n"/>
      <c r="D109" s="37" t="n"/>
      <c r="E109" s="33" t="n"/>
      <c r="F109" s="34" t="n"/>
      <c r="G109" s="34" t="n"/>
      <c r="H109" s="34" t="n"/>
      <c r="I109" s="34" t="n"/>
      <c r="J109" s="34" t="n"/>
      <c r="K109" s="35" t="n"/>
      <c r="L109" s="34" t="n"/>
    </row>
    <row ht="14.5" outlineLevel="0" r="110">
      <c r="A110" s="38" t="n"/>
      <c r="B110" s="39" t="n"/>
      <c r="C110" s="40" t="n"/>
      <c r="D110" s="41" t="s">
        <v>36</v>
      </c>
      <c r="E110" s="42" t="n"/>
      <c r="F110" s="43" t="n">
        <f aca="false" ca="false" dt2D="false" dtr="false" t="normal">SUM(F101:F109)</f>
        <v>740</v>
      </c>
      <c r="G110" s="43" t="n">
        <f aca="false" ca="false" dt2D="false" dtr="false" t="normal">SUM(G101:G109)</f>
        <v>26.52</v>
      </c>
      <c r="H110" s="43" t="n">
        <f aca="false" ca="false" dt2D="false" dtr="false" t="normal">SUM(H101:H109)</f>
        <v>24.280000000000005</v>
      </c>
      <c r="I110" s="43" t="n">
        <f aca="false" ca="false" dt2D="false" dtr="false" t="normal">SUM(I101:I109)</f>
        <v>116.91</v>
      </c>
      <c r="J110" s="43" t="n">
        <f aca="false" ca="false" dt2D="false" dtr="false" t="normal">SUM(J101:J109)</f>
        <v>822</v>
      </c>
      <c r="K110" s="44" t="n"/>
      <c r="L110" s="43" t="n">
        <f aca="false" ca="false" dt2D="false" dtr="false" t="normal">SUM(L101:L109)</f>
        <v>222.98000000000002</v>
      </c>
    </row>
    <row ht="14.5" outlineLevel="0" r="111">
      <c r="A111" s="45" t="n">
        <f aca="false" ca="false" dt2D="false" dtr="false" t="normal">A89</f>
        <v>1</v>
      </c>
      <c r="B111" s="46" t="n">
        <f aca="false" ca="false" dt2D="false" dtr="false" t="normal">B89</f>
        <v>3</v>
      </c>
      <c r="C111" s="47" t="s">
        <v>55</v>
      </c>
      <c r="D111" s="48" t="s">
        <v>56</v>
      </c>
      <c r="E111" s="33" t="s">
        <v>91</v>
      </c>
      <c r="F111" s="34" t="n">
        <v>100</v>
      </c>
      <c r="G111" s="34" t="n">
        <v>6.19</v>
      </c>
      <c r="H111" s="34" t="n">
        <v>6.7</v>
      </c>
      <c r="I111" s="34" t="n">
        <v>36.69</v>
      </c>
      <c r="J111" s="34" t="n">
        <v>232</v>
      </c>
      <c r="K111" s="35" t="s">
        <v>92</v>
      </c>
      <c r="L111" s="34" t="n">
        <v>15.46</v>
      </c>
    </row>
    <row ht="14.5" outlineLevel="0" r="112">
      <c r="A112" s="29" t="n"/>
      <c r="B112" s="30" t="n"/>
      <c r="C112" s="31" t="n"/>
      <c r="D112" s="48" t="s">
        <v>39</v>
      </c>
      <c r="E112" s="33" t="s">
        <v>93</v>
      </c>
      <c r="F112" s="34" t="n">
        <v>200</v>
      </c>
      <c r="G112" s="34" t="n">
        <v>0.78</v>
      </c>
      <c r="H112" s="34" t="n">
        <v>0.04</v>
      </c>
      <c r="I112" s="34" t="n">
        <v>27.63</v>
      </c>
      <c r="J112" s="34" t="n">
        <v>115</v>
      </c>
      <c r="K112" s="35" t="n">
        <v>348</v>
      </c>
      <c r="L112" s="34" t="n">
        <v>10.84</v>
      </c>
    </row>
    <row ht="14.5" outlineLevel="0" r="113">
      <c r="A113" s="29" t="n"/>
      <c r="B113" s="30" t="n"/>
      <c r="C113" s="31" t="n"/>
      <c r="D113" s="37" t="n"/>
      <c r="E113" s="33" t="n"/>
      <c r="F113" s="34" t="n"/>
      <c r="G113" s="34" t="n"/>
      <c r="H113" s="34" t="n"/>
      <c r="I113" s="34" t="n"/>
      <c r="J113" s="34" t="n"/>
      <c r="K113" s="35" t="n"/>
      <c r="L113" s="34" t="n"/>
    </row>
    <row ht="14.5" outlineLevel="0" r="114">
      <c r="A114" s="29" t="n"/>
      <c r="B114" s="30" t="n"/>
      <c r="C114" s="31" t="n"/>
      <c r="D114" s="37" t="n"/>
      <c r="E114" s="33" t="n"/>
      <c r="F114" s="34" t="n"/>
      <c r="G114" s="34" t="n"/>
      <c r="H114" s="34" t="n"/>
      <c r="I114" s="34" t="n"/>
      <c r="J114" s="34" t="n"/>
      <c r="K114" s="35" t="n"/>
      <c r="L114" s="34" t="n"/>
    </row>
    <row ht="14.5" outlineLevel="0" r="115">
      <c r="A115" s="38" t="n"/>
      <c r="B115" s="39" t="n"/>
      <c r="C115" s="40" t="n"/>
      <c r="D115" s="41" t="s">
        <v>36</v>
      </c>
      <c r="E115" s="42" t="n"/>
      <c r="F115" s="43" t="n">
        <f aca="false" ca="false" dt2D="false" dtr="false" t="normal">SUM(F111:F114)</f>
        <v>300</v>
      </c>
      <c r="G115" s="43" t="n">
        <f aca="false" ca="false" dt2D="false" dtr="false" t="normal">SUM(G111:G114)</f>
        <v>6.970000000000001</v>
      </c>
      <c r="H115" s="43" t="n">
        <f aca="false" ca="false" dt2D="false" dtr="false" t="normal">SUM(H111:H114)</f>
        <v>6.74</v>
      </c>
      <c r="I115" s="43" t="n">
        <f aca="false" ca="false" dt2D="false" dtr="false" t="normal">SUM(I111:I114)</f>
        <v>64.32</v>
      </c>
      <c r="J115" s="43" t="n">
        <f aca="false" ca="false" dt2D="false" dtr="false" t="normal">SUM(J111:J114)</f>
        <v>347</v>
      </c>
      <c r="K115" s="44" t="n"/>
      <c r="L115" s="43" t="n">
        <v>26.3</v>
      </c>
    </row>
    <row ht="14.5" outlineLevel="0" r="116">
      <c r="A116" s="45" t="n">
        <f aca="false" ca="false" dt2D="false" dtr="false" t="normal">A89</f>
        <v>1</v>
      </c>
      <c r="B116" s="46" t="n">
        <f aca="false" ca="false" dt2D="false" dtr="false" t="normal">B89</f>
        <v>3</v>
      </c>
      <c r="C116" s="47" t="s">
        <v>59</v>
      </c>
      <c r="D116" s="36" t="s">
        <v>27</v>
      </c>
      <c r="E116" s="33" t="s">
        <v>94</v>
      </c>
      <c r="F116" s="34" t="n">
        <v>200</v>
      </c>
      <c r="G116" s="34" t="n">
        <v>8.3</v>
      </c>
      <c r="H116" s="34" t="n">
        <v>10.2</v>
      </c>
      <c r="I116" s="34" t="n">
        <v>12.8</v>
      </c>
      <c r="J116" s="34" t="n">
        <v>226</v>
      </c>
      <c r="K116" s="35" t="n">
        <v>291</v>
      </c>
      <c r="L116" s="34" t="n">
        <v>91.04</v>
      </c>
    </row>
    <row ht="14.5" outlineLevel="0" r="117">
      <c r="A117" s="29" t="n"/>
      <c r="B117" s="30" t="n"/>
      <c r="C117" s="31" t="n"/>
      <c r="D117" s="36" t="s">
        <v>49</v>
      </c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4.5" outlineLevel="0" r="118">
      <c r="A118" s="29" t="n"/>
      <c r="B118" s="30" t="n"/>
      <c r="C118" s="31" t="n"/>
      <c r="D118" s="36" t="s">
        <v>39</v>
      </c>
      <c r="E118" s="33" t="s">
        <v>62</v>
      </c>
      <c r="F118" s="34" t="n">
        <v>200</v>
      </c>
      <c r="G118" s="34" t="n">
        <v>0.53</v>
      </c>
      <c r="H118" s="34" t="n">
        <v>0</v>
      </c>
      <c r="I118" s="34" t="n">
        <v>9.87</v>
      </c>
      <c r="J118" s="34" t="n">
        <v>40</v>
      </c>
      <c r="K118" s="35" t="n">
        <v>459</v>
      </c>
      <c r="L118" s="34" t="n">
        <v>4.6</v>
      </c>
    </row>
    <row ht="14.5" outlineLevel="0" r="119">
      <c r="A119" s="29" t="n"/>
      <c r="B119" s="30" t="n"/>
      <c r="C119" s="31" t="n"/>
      <c r="D119" s="36" t="s">
        <v>33</v>
      </c>
      <c r="E119" s="33" t="s">
        <v>52</v>
      </c>
      <c r="F119" s="34" t="n">
        <v>60</v>
      </c>
      <c r="G119" s="34" t="n">
        <v>4.56</v>
      </c>
      <c r="H119" s="34" t="n">
        <v>0.48</v>
      </c>
      <c r="I119" s="34" t="n">
        <v>24.6</v>
      </c>
      <c r="J119" s="34" t="n">
        <v>148</v>
      </c>
      <c r="K119" s="35" t="s">
        <v>41</v>
      </c>
      <c r="L119" s="34" t="n">
        <v>9.12</v>
      </c>
    </row>
    <row ht="14.5" outlineLevel="0" r="120">
      <c r="A120" s="29" t="n"/>
      <c r="B120" s="30" t="n"/>
      <c r="C120" s="31" t="n"/>
      <c r="D120" s="32" t="s">
        <v>43</v>
      </c>
      <c r="E120" s="33" t="s">
        <v>95</v>
      </c>
      <c r="F120" s="34" t="n">
        <v>60</v>
      </c>
      <c r="G120" s="34" t="n">
        <v>0.7</v>
      </c>
      <c r="H120" s="34" t="n">
        <v>6.2</v>
      </c>
      <c r="I120" s="34" t="n">
        <v>8.2</v>
      </c>
      <c r="J120" s="34" t="n">
        <v>56</v>
      </c>
      <c r="K120" s="35" t="n">
        <v>45</v>
      </c>
      <c r="L120" s="34" t="n">
        <v>9.94</v>
      </c>
    </row>
    <row ht="14.5" outlineLevel="0" r="121">
      <c r="A121" s="29" t="n"/>
      <c r="B121" s="30" t="n"/>
      <c r="C121" s="31" t="n"/>
      <c r="D121" s="37" t="n"/>
      <c r="E121" s="33" t="n"/>
      <c r="F121" s="34" t="n"/>
      <c r="G121" s="34" t="n"/>
      <c r="H121" s="34" t="n"/>
      <c r="I121" s="34" t="n"/>
      <c r="J121" s="34" t="n"/>
      <c r="K121" s="35" t="n"/>
      <c r="L121" s="34" t="n"/>
    </row>
    <row ht="14.5" outlineLevel="0" r="122">
      <c r="A122" s="38" t="n"/>
      <c r="B122" s="39" t="n"/>
      <c r="C122" s="40" t="n"/>
      <c r="D122" s="41" t="s">
        <v>36</v>
      </c>
      <c r="E122" s="42" t="n"/>
      <c r="F122" s="43" t="n">
        <f aca="false" ca="false" dt2D="false" dtr="false" t="normal">SUM(F116:F121)</f>
        <v>520</v>
      </c>
      <c r="G122" s="43" t="n">
        <f aca="false" ca="false" dt2D="false" dtr="false" t="normal">SUM(G116:G121)</f>
        <v>14.09</v>
      </c>
      <c r="H122" s="43" t="n">
        <f aca="false" ca="false" dt2D="false" dtr="false" t="normal">SUM(H116:H121)</f>
        <v>16.88</v>
      </c>
      <c r="I122" s="43" t="n">
        <f aca="false" ca="false" dt2D="false" dtr="false" t="normal">SUM(I116:I121)</f>
        <v>55.47</v>
      </c>
      <c r="J122" s="43" t="n">
        <f aca="false" ca="false" dt2D="false" dtr="false" t="normal">SUM(J116:J121)</f>
        <v>470</v>
      </c>
      <c r="K122" s="44" t="n"/>
      <c r="L122" s="43" t="n">
        <f aca="false" ca="false" dt2D="false" dtr="false" t="normal">SUM(L116:L121)</f>
        <v>114.7</v>
      </c>
    </row>
    <row ht="14.5" outlineLevel="0" r="123">
      <c r="A123" s="45" t="n">
        <f aca="false" ca="false" dt2D="false" dtr="false" t="normal">A89</f>
        <v>1</v>
      </c>
      <c r="B123" s="46" t="n">
        <f aca="false" ca="false" dt2D="false" dtr="false" t="normal">B89</f>
        <v>3</v>
      </c>
      <c r="C123" s="47" t="s">
        <v>64</v>
      </c>
      <c r="D123" s="48" t="s">
        <v>65</v>
      </c>
      <c r="E123" s="33" t="n"/>
      <c r="F123" s="34" t="n"/>
      <c r="G123" s="34" t="n"/>
      <c r="H123" s="34" t="n"/>
      <c r="I123" s="34" t="n"/>
      <c r="J123" s="34" t="n"/>
      <c r="K123" s="35" t="n"/>
      <c r="L123" s="34" t="n"/>
    </row>
    <row ht="14.5" outlineLevel="0" r="124">
      <c r="A124" s="29" t="n"/>
      <c r="B124" s="30" t="n"/>
      <c r="C124" s="31" t="n"/>
      <c r="D124" s="48" t="s">
        <v>56</v>
      </c>
      <c r="E124" s="33" t="n"/>
      <c r="F124" s="34" t="n"/>
      <c r="G124" s="34" t="n"/>
      <c r="H124" s="34" t="n"/>
      <c r="I124" s="34" t="n"/>
      <c r="J124" s="34" t="n"/>
      <c r="K124" s="35" t="n"/>
      <c r="L124" s="34" t="n"/>
    </row>
    <row ht="14.5" outlineLevel="0" r="125">
      <c r="A125" s="29" t="n"/>
      <c r="B125" s="30" t="n"/>
      <c r="C125" s="31" t="n"/>
      <c r="D125" s="48" t="s">
        <v>39</v>
      </c>
      <c r="E125" s="33" t="s">
        <v>96</v>
      </c>
      <c r="F125" s="34" t="n">
        <v>220</v>
      </c>
      <c r="G125" s="34" t="n">
        <v>5.8</v>
      </c>
      <c r="H125" s="34" t="n">
        <v>5</v>
      </c>
      <c r="I125" s="34" t="n">
        <v>9.6</v>
      </c>
      <c r="J125" s="34" t="n">
        <v>117.7</v>
      </c>
      <c r="K125" s="35" t="n">
        <v>468</v>
      </c>
      <c r="L125" s="34" t="n">
        <v>36.6</v>
      </c>
    </row>
    <row ht="14.5" outlineLevel="0" r="126">
      <c r="A126" s="29" t="n"/>
      <c r="B126" s="30" t="n"/>
      <c r="C126" s="31" t="n"/>
      <c r="D126" s="48" t="s">
        <v>35</v>
      </c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4.5" outlineLevel="0" r="127">
      <c r="A127" s="29" t="n"/>
      <c r="B127" s="30" t="n"/>
      <c r="C127" s="31" t="n"/>
      <c r="D127" s="37" t="n"/>
      <c r="E127" s="33" t="n"/>
      <c r="F127" s="34" t="n"/>
      <c r="G127" s="34" t="n"/>
      <c r="H127" s="34" t="n"/>
      <c r="I127" s="34" t="n"/>
      <c r="J127" s="34" t="n"/>
      <c r="K127" s="35" t="n"/>
      <c r="L127" s="34" t="n"/>
    </row>
    <row ht="14.5" outlineLevel="0" r="128">
      <c r="A128" s="29" t="n"/>
      <c r="B128" s="30" t="n"/>
      <c r="C128" s="31" t="n"/>
      <c r="D128" s="37" t="n"/>
      <c r="E128" s="33" t="n"/>
      <c r="F128" s="34" t="n"/>
      <c r="G128" s="34" t="n"/>
      <c r="H128" s="34" t="n"/>
      <c r="I128" s="34" t="n"/>
      <c r="J128" s="34" t="n"/>
      <c r="K128" s="35" t="n"/>
      <c r="L128" s="34" t="n"/>
    </row>
    <row ht="14.5" outlineLevel="0" r="129">
      <c r="A129" s="38" t="n"/>
      <c r="B129" s="39" t="n"/>
      <c r="C129" s="40" t="n"/>
      <c r="D129" s="49" t="s">
        <v>36</v>
      </c>
      <c r="E129" s="42" t="n"/>
      <c r="F129" s="43" t="n">
        <f aca="false" ca="false" dt2D="false" dtr="false" t="normal">SUM(F123:F128)</f>
        <v>220</v>
      </c>
      <c r="G129" s="43" t="n">
        <f aca="false" ca="false" dt2D="false" dtr="false" t="normal">SUM(G123:G128)</f>
        <v>5.8</v>
      </c>
      <c r="H129" s="43" t="n">
        <f aca="false" ca="false" dt2D="false" dtr="false" t="normal">SUM(H123:H128)</f>
        <v>5</v>
      </c>
      <c r="I129" s="43" t="n">
        <f aca="false" ca="false" dt2D="false" dtr="false" t="normal">SUM(I123:I128)</f>
        <v>9.6</v>
      </c>
      <c r="J129" s="43" t="n">
        <f aca="false" ca="false" dt2D="false" dtr="false" t="normal">SUM(J123:J128)</f>
        <v>117.7</v>
      </c>
      <c r="K129" s="44" t="n"/>
      <c r="L129" s="43" t="n">
        <f aca="false" ca="false" dt2D="false" dtr="false" t="normal">SUM(L123:L128)</f>
        <v>36.6</v>
      </c>
    </row>
    <row customHeight="true" ht="15.75" outlineLevel="0" r="130">
      <c r="A130" s="50" t="n">
        <f aca="false" ca="false" dt2D="false" dtr="false" t="normal">A89</f>
        <v>1</v>
      </c>
      <c r="B130" s="51" t="n">
        <f aca="false" ca="false" dt2D="false" dtr="false" t="normal">B89</f>
        <v>3</v>
      </c>
      <c r="C130" s="52" t="s">
        <v>67</v>
      </c>
      <c r="D130" s="53" t="s"/>
      <c r="E130" s="54" t="n"/>
      <c r="F130" s="55" t="n">
        <f aca="false" ca="false" dt2D="false" dtr="false" t="normal">F96+F100+F110+F115+F122+F129</f>
        <v>2490</v>
      </c>
      <c r="G130" s="55" t="n">
        <f aca="false" ca="false" dt2D="false" dtr="false" t="normal">G96+G100+G110+G115+G122+G129</f>
        <v>77.92999999999999</v>
      </c>
      <c r="H130" s="55" t="n">
        <f aca="false" ca="false" dt2D="false" dtr="false" t="normal">H96+H100+H110+H115+H122+H129</f>
        <v>78.95</v>
      </c>
      <c r="I130" s="55" t="n">
        <f aca="false" ca="false" dt2D="false" dtr="false" t="normal">I96+I100+I110+I115+I122+I129</f>
        <v>341.65</v>
      </c>
      <c r="J130" s="55" t="n">
        <f aca="false" ca="false" dt2D="false" dtr="false" t="normal">J96+J100+J110+J115+J122+J129</f>
        <v>2344.2</v>
      </c>
      <c r="K130" s="56" t="n"/>
      <c r="L130" s="55" t="n">
        <f aca="false" ca="false" dt2D="false" dtr="false" t="normal">L96+L100+L110+L115+L122+L129</f>
        <v>678.2</v>
      </c>
    </row>
    <row ht="14.5" outlineLevel="0" r="131">
      <c r="A131" s="21" t="n">
        <v>1</v>
      </c>
      <c r="B131" s="22" t="n">
        <v>4</v>
      </c>
      <c r="C131" s="23" t="s">
        <v>26</v>
      </c>
      <c r="D131" s="24" t="s">
        <v>27</v>
      </c>
      <c r="E131" s="25" t="s">
        <v>97</v>
      </c>
      <c r="F131" s="26" t="n">
        <v>150</v>
      </c>
      <c r="G131" s="26" t="n">
        <v>10</v>
      </c>
      <c r="H131" s="26" t="n">
        <v>15</v>
      </c>
      <c r="I131" s="26" t="n">
        <v>4.8</v>
      </c>
      <c r="J131" s="26" t="n">
        <v>194</v>
      </c>
      <c r="K131" s="28" t="n">
        <v>269</v>
      </c>
      <c r="L131" s="26" t="n">
        <v>65.08</v>
      </c>
    </row>
    <row ht="14.5" outlineLevel="0" r="132">
      <c r="A132" s="29" t="n"/>
      <c r="B132" s="30" t="n"/>
      <c r="C132" s="31" t="n"/>
      <c r="D132" s="37" t="n"/>
      <c r="E132" s="33" t="n"/>
      <c r="F132" s="34" t="n"/>
      <c r="G132" s="34" t="n"/>
      <c r="H132" s="34" t="n"/>
      <c r="I132" s="34" t="n"/>
      <c r="J132" s="34" t="n"/>
      <c r="K132" s="35" t="n"/>
      <c r="L132" s="34" t="n"/>
    </row>
    <row ht="14.5" outlineLevel="0" r="133">
      <c r="A133" s="29" t="n"/>
      <c r="B133" s="30" t="n"/>
      <c r="C133" s="31" t="n"/>
      <c r="D133" s="36" t="s">
        <v>31</v>
      </c>
      <c r="E133" s="33" t="s">
        <v>98</v>
      </c>
      <c r="F133" s="34" t="n">
        <v>200</v>
      </c>
      <c r="G133" s="34" t="n">
        <v>1.6</v>
      </c>
      <c r="H133" s="34" t="n">
        <v>1.3</v>
      </c>
      <c r="I133" s="34" t="n">
        <v>11.5</v>
      </c>
      <c r="J133" s="34" t="n">
        <v>64</v>
      </c>
      <c r="K133" s="35" t="n">
        <v>460</v>
      </c>
      <c r="L133" s="34" t="n">
        <v>9.7</v>
      </c>
    </row>
    <row ht="14.5" outlineLevel="0" r="134">
      <c r="A134" s="29" t="n"/>
      <c r="B134" s="30" t="n"/>
      <c r="C134" s="31" t="n"/>
      <c r="D134" s="36" t="s">
        <v>33</v>
      </c>
      <c r="E134" s="33" t="s">
        <v>70</v>
      </c>
      <c r="F134" s="34" t="n">
        <v>50</v>
      </c>
      <c r="G134" s="34" t="n">
        <v>4.83</v>
      </c>
      <c r="H134" s="34" t="n">
        <v>10.6</v>
      </c>
      <c r="I134" s="34" t="n">
        <v>12.43</v>
      </c>
      <c r="J134" s="34" t="n">
        <v>164</v>
      </c>
      <c r="K134" s="35" t="n">
        <v>3</v>
      </c>
      <c r="L134" s="34" t="n">
        <v>28.62</v>
      </c>
    </row>
    <row ht="14.5" outlineLevel="0" r="135">
      <c r="A135" s="29" t="n"/>
      <c r="B135" s="30" t="n"/>
      <c r="C135" s="31" t="n"/>
      <c r="D135" s="36" t="s">
        <v>35</v>
      </c>
      <c r="E135" s="33" t="s">
        <v>99</v>
      </c>
      <c r="F135" s="34" t="n">
        <v>100</v>
      </c>
      <c r="G135" s="34" t="n">
        <v>0.4</v>
      </c>
      <c r="H135" s="34" t="n">
        <v>0.4</v>
      </c>
      <c r="I135" s="34" t="n">
        <v>10.3</v>
      </c>
      <c r="J135" s="34" t="n">
        <v>47</v>
      </c>
      <c r="K135" s="35" t="n">
        <v>338</v>
      </c>
      <c r="L135" s="60" t="n">
        <v>36</v>
      </c>
    </row>
    <row ht="14.5" outlineLevel="0" r="136">
      <c r="A136" s="29" t="n"/>
      <c r="B136" s="30" t="n"/>
      <c r="C136" s="31" t="n"/>
      <c r="D136" s="37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4.5" outlineLevel="0" r="137">
      <c r="A137" s="29" t="n"/>
      <c r="B137" s="30" t="n"/>
      <c r="C137" s="31" t="n"/>
      <c r="D137" s="37" t="n"/>
      <c r="E137" s="33" t="n"/>
      <c r="F137" s="34" t="n"/>
      <c r="G137" s="34" t="n"/>
      <c r="H137" s="34" t="n"/>
      <c r="I137" s="34" t="n"/>
      <c r="J137" s="34" t="n"/>
      <c r="K137" s="35" t="n"/>
      <c r="L137" s="34" t="n"/>
    </row>
    <row ht="14.5" outlineLevel="0" r="138">
      <c r="A138" s="38" t="n"/>
      <c r="B138" s="39" t="n"/>
      <c r="C138" s="40" t="n"/>
      <c r="D138" s="41" t="s">
        <v>36</v>
      </c>
      <c r="E138" s="42" t="n"/>
      <c r="F138" s="43" t="n">
        <f aca="false" ca="false" dt2D="false" dtr="false" t="normal">SUM(F131:F137)</f>
        <v>500</v>
      </c>
      <c r="G138" s="43" t="n">
        <f aca="false" ca="false" dt2D="false" dtr="false" t="normal">SUM(G131:G137)</f>
        <v>16.83</v>
      </c>
      <c r="H138" s="43" t="n">
        <f aca="false" ca="false" dt2D="false" dtr="false" t="normal">SUM(H131:H137)</f>
        <v>27.299999999999997</v>
      </c>
      <c r="I138" s="43" t="n">
        <f aca="false" ca="false" dt2D="false" dtr="false" t="normal">SUM(I131:I137)</f>
        <v>39.03</v>
      </c>
      <c r="J138" s="43" t="n">
        <f aca="false" ca="false" dt2D="false" dtr="false" t="normal">SUM(J131:J137)</f>
        <v>469</v>
      </c>
      <c r="K138" s="44" t="n"/>
      <c r="L138" s="43" t="n">
        <f aca="false" ca="false" dt2D="false" dtr="false" t="normal">SUM(L131:L137)</f>
        <v>139.4</v>
      </c>
    </row>
    <row ht="14.5" outlineLevel="0" r="139">
      <c r="A139" s="45" t="n">
        <f aca="false" ca="false" dt2D="false" dtr="false" t="normal">A131</f>
        <v>1</v>
      </c>
      <c r="B139" s="46" t="n">
        <f aca="false" ca="false" dt2D="false" dtr="false" t="normal">B131</f>
        <v>4</v>
      </c>
      <c r="C139" s="47" t="s">
        <v>37</v>
      </c>
      <c r="D139" s="48" t="s">
        <v>35</v>
      </c>
      <c r="E139" s="33" t="n"/>
      <c r="F139" s="34" t="n"/>
      <c r="G139" s="34" t="n"/>
      <c r="H139" s="34" t="n"/>
      <c r="I139" s="34" t="n"/>
      <c r="J139" s="34" t="n"/>
      <c r="K139" s="35" t="n"/>
      <c r="L139" s="34" t="n"/>
    </row>
    <row ht="14.5" outlineLevel="0" r="140">
      <c r="A140" s="29" t="n"/>
      <c r="B140" s="30" t="n"/>
      <c r="C140" s="31" t="n"/>
      <c r="D140" s="32" t="s">
        <v>85</v>
      </c>
      <c r="E140" s="33" t="s">
        <v>86</v>
      </c>
      <c r="F140" s="34" t="n">
        <v>10</v>
      </c>
      <c r="G140" s="34" t="n">
        <v>1.65</v>
      </c>
      <c r="H140" s="34" t="n">
        <v>2.15</v>
      </c>
      <c r="I140" s="34" t="n">
        <v>8.15</v>
      </c>
      <c r="J140" s="34" t="n">
        <v>25.5</v>
      </c>
      <c r="K140" s="35" t="s">
        <v>41</v>
      </c>
      <c r="L140" s="34" t="n">
        <v>3.2</v>
      </c>
    </row>
    <row ht="14.5" outlineLevel="0" r="141">
      <c r="A141" s="29" t="n"/>
      <c r="B141" s="30" t="n"/>
      <c r="C141" s="31" t="n"/>
      <c r="D141" s="32" t="s">
        <v>39</v>
      </c>
      <c r="E141" s="33" t="s">
        <v>40</v>
      </c>
      <c r="F141" s="34" t="n">
        <v>200</v>
      </c>
      <c r="G141" s="34" t="n">
        <v>0.4</v>
      </c>
      <c r="H141" s="34" t="n">
        <v>0.2</v>
      </c>
      <c r="I141" s="34" t="n">
        <v>38</v>
      </c>
      <c r="J141" s="34" t="n">
        <v>92</v>
      </c>
      <c r="K141" s="35" t="s">
        <v>41</v>
      </c>
      <c r="L141" s="34" t="n">
        <v>39.6</v>
      </c>
    </row>
    <row ht="14.5" outlineLevel="0" r="142">
      <c r="A142" s="38" t="n"/>
      <c r="B142" s="39" t="n"/>
      <c r="C142" s="40" t="n"/>
      <c r="D142" s="41" t="s">
        <v>36</v>
      </c>
      <c r="E142" s="42" t="n"/>
      <c r="F142" s="43" t="n">
        <f aca="false" ca="false" dt2D="false" dtr="false" t="normal">SUM(F139:F141)</f>
        <v>210</v>
      </c>
      <c r="G142" s="43" t="n">
        <f aca="false" ca="false" dt2D="false" dtr="false" t="normal">SUM(G139:G141)</f>
        <v>2.05</v>
      </c>
      <c r="H142" s="43" t="n">
        <f aca="false" ca="false" dt2D="false" dtr="false" t="normal">SUM(H139:H141)</f>
        <v>2.35</v>
      </c>
      <c r="I142" s="43" t="n">
        <f aca="false" ca="false" dt2D="false" dtr="false" t="normal">SUM(I139:I141)</f>
        <v>46.15</v>
      </c>
      <c r="J142" s="43" t="n">
        <f aca="false" ca="false" dt2D="false" dtr="false" t="normal">SUM(J139:J141)</f>
        <v>117.5</v>
      </c>
      <c r="K142" s="44" t="n"/>
      <c r="L142" s="43" t="n">
        <f aca="false" ca="false" dt2D="false" dtr="false" t="normal">SUM(L139:L141)</f>
        <v>42.800000000000004</v>
      </c>
    </row>
    <row ht="14.5" outlineLevel="0" r="143">
      <c r="A143" s="45" t="n">
        <f aca="false" ca="false" dt2D="false" dtr="false" t="normal">A131</f>
        <v>1</v>
      </c>
      <c r="B143" s="46" t="n">
        <f aca="false" ca="false" dt2D="false" dtr="false" t="normal">B131</f>
        <v>4</v>
      </c>
      <c r="C143" s="47" t="s">
        <v>42</v>
      </c>
      <c r="D143" s="36" t="s">
        <v>43</v>
      </c>
      <c r="E143" s="33" t="s">
        <v>100</v>
      </c>
      <c r="F143" s="34" t="n">
        <v>60</v>
      </c>
      <c r="G143" s="34" t="n">
        <v>0.42</v>
      </c>
      <c r="H143" s="34" t="n">
        <v>6</v>
      </c>
      <c r="I143" s="34" t="n">
        <v>3</v>
      </c>
      <c r="J143" s="34" t="n">
        <v>38</v>
      </c>
      <c r="K143" s="35" t="n">
        <v>14</v>
      </c>
      <c r="L143" s="34" t="n">
        <v>13.24</v>
      </c>
    </row>
    <row ht="14.5" outlineLevel="0" r="144">
      <c r="A144" s="29" t="n"/>
      <c r="B144" s="30" t="n"/>
      <c r="C144" s="31" t="n"/>
      <c r="D144" s="36" t="s">
        <v>45</v>
      </c>
      <c r="E144" s="33" t="s">
        <v>101</v>
      </c>
      <c r="F144" s="34" t="n">
        <v>200</v>
      </c>
      <c r="G144" s="34" t="n">
        <v>7.16</v>
      </c>
      <c r="H144" s="34" t="n">
        <v>7.66</v>
      </c>
      <c r="I144" s="34" t="n">
        <v>10</v>
      </c>
      <c r="J144" s="34" t="n">
        <v>121</v>
      </c>
      <c r="K144" s="35" t="n">
        <v>123</v>
      </c>
      <c r="L144" s="34" t="n">
        <v>59.46</v>
      </c>
    </row>
    <row ht="14.5" outlineLevel="0" r="145">
      <c r="A145" s="29" t="n"/>
      <c r="B145" s="30" t="n"/>
      <c r="C145" s="31" t="n"/>
      <c r="D145" s="36" t="s">
        <v>47</v>
      </c>
      <c r="E145" s="33" t="s">
        <v>102</v>
      </c>
      <c r="F145" s="34" t="n">
        <v>90</v>
      </c>
      <c r="G145" s="34" t="n">
        <v>11.5</v>
      </c>
      <c r="H145" s="34" t="n">
        <v>1.4</v>
      </c>
      <c r="I145" s="34" t="n">
        <v>9</v>
      </c>
      <c r="J145" s="34" t="n">
        <v>95</v>
      </c>
      <c r="K145" s="35" t="n">
        <v>307</v>
      </c>
      <c r="L145" s="34" t="n">
        <v>54</v>
      </c>
    </row>
    <row ht="14.5" outlineLevel="0" r="146">
      <c r="A146" s="29" t="n"/>
      <c r="B146" s="30" t="n"/>
      <c r="C146" s="31" t="n"/>
      <c r="D146" s="36" t="s">
        <v>49</v>
      </c>
      <c r="E146" s="33" t="s">
        <v>103</v>
      </c>
      <c r="F146" s="34" t="n">
        <v>150</v>
      </c>
      <c r="G146" s="34" t="n">
        <v>2</v>
      </c>
      <c r="H146" s="34" t="n">
        <v>12</v>
      </c>
      <c r="I146" s="34" t="n">
        <v>33</v>
      </c>
      <c r="J146" s="34" t="n">
        <v>250</v>
      </c>
      <c r="K146" s="35" t="s">
        <v>104</v>
      </c>
      <c r="L146" s="34" t="n">
        <v>29.86</v>
      </c>
    </row>
    <row ht="14.5" outlineLevel="0" r="147">
      <c r="A147" s="29" t="n"/>
      <c r="B147" s="30" t="n"/>
      <c r="C147" s="31" t="n"/>
      <c r="D147" s="36" t="s">
        <v>39</v>
      </c>
      <c r="E147" s="33" t="s">
        <v>105</v>
      </c>
      <c r="F147" s="34" t="n">
        <v>200</v>
      </c>
      <c r="G147" s="34" t="n">
        <v>0.1</v>
      </c>
      <c r="H147" s="34" t="n">
        <v>0.1</v>
      </c>
      <c r="I147" s="34" t="n">
        <v>22</v>
      </c>
      <c r="J147" s="34" t="n">
        <v>90</v>
      </c>
      <c r="K147" s="35" t="n">
        <v>479</v>
      </c>
      <c r="L147" s="34" t="n">
        <v>13.42</v>
      </c>
    </row>
    <row ht="14.5" outlineLevel="0" r="148">
      <c r="A148" s="29" t="n"/>
      <c r="B148" s="30" t="n"/>
      <c r="C148" s="31" t="n"/>
      <c r="D148" s="36" t="s">
        <v>51</v>
      </c>
      <c r="E148" s="33" t="s">
        <v>52</v>
      </c>
      <c r="F148" s="34" t="n">
        <v>60</v>
      </c>
      <c r="G148" s="34" t="n">
        <v>4.5</v>
      </c>
      <c r="H148" s="34" t="n">
        <v>0.48</v>
      </c>
      <c r="I148" s="34" t="n">
        <v>24.6</v>
      </c>
      <c r="J148" s="34" t="n">
        <v>148</v>
      </c>
      <c r="K148" s="35" t="s">
        <v>41</v>
      </c>
      <c r="L148" s="34" t="n">
        <v>9.12</v>
      </c>
    </row>
    <row ht="14.5" outlineLevel="0" r="149">
      <c r="A149" s="29" t="n"/>
      <c r="B149" s="30" t="n"/>
      <c r="C149" s="31" t="n"/>
      <c r="D149" s="36" t="s">
        <v>53</v>
      </c>
      <c r="E149" s="33" t="s">
        <v>54</v>
      </c>
      <c r="F149" s="34" t="n">
        <v>40</v>
      </c>
      <c r="G149" s="34" t="n">
        <v>2.75</v>
      </c>
      <c r="H149" s="34" t="n">
        <v>0.44</v>
      </c>
      <c r="I149" s="34" t="n">
        <v>16.4</v>
      </c>
      <c r="J149" s="34" t="n">
        <v>80</v>
      </c>
      <c r="K149" s="35" t="s">
        <v>41</v>
      </c>
      <c r="L149" s="34" t="n">
        <v>6.08</v>
      </c>
    </row>
    <row ht="14.5" outlineLevel="0" r="150">
      <c r="A150" s="29" t="n"/>
      <c r="B150" s="30" t="n"/>
      <c r="C150" s="31" t="n"/>
      <c r="D150" s="37" t="n"/>
      <c r="E150" s="33" t="n"/>
      <c r="F150" s="34" t="n"/>
      <c r="G150" s="34" t="n"/>
      <c r="H150" s="34" t="n"/>
      <c r="I150" s="34" t="n"/>
      <c r="J150" s="34" t="n"/>
      <c r="K150" s="35" t="n"/>
      <c r="L150" s="34" t="n"/>
    </row>
    <row ht="14.5" outlineLevel="0" r="151">
      <c r="A151" s="29" t="n"/>
      <c r="B151" s="30" t="n"/>
      <c r="C151" s="31" t="n"/>
      <c r="D151" s="37" t="n"/>
      <c r="E151" s="33" t="n"/>
      <c r="F151" s="34" t="n"/>
      <c r="G151" s="34" t="n"/>
      <c r="H151" s="34" t="n"/>
      <c r="I151" s="34" t="n"/>
      <c r="J151" s="34" t="n"/>
      <c r="K151" s="35" t="n"/>
      <c r="L151" s="34" t="n"/>
    </row>
    <row ht="14.5" outlineLevel="0" r="152">
      <c r="A152" s="38" t="n"/>
      <c r="B152" s="39" t="n"/>
      <c r="C152" s="40" t="n"/>
      <c r="D152" s="41" t="s">
        <v>36</v>
      </c>
      <c r="E152" s="42" t="n"/>
      <c r="F152" s="43" t="n">
        <f aca="false" ca="false" dt2D="false" dtr="false" t="normal">SUM(F143:F151)</f>
        <v>800</v>
      </c>
      <c r="G152" s="43" t="n">
        <f aca="false" ca="false" dt2D="false" dtr="false" t="normal">SUM(G143:G151)</f>
        <v>28.43</v>
      </c>
      <c r="H152" s="43" t="n">
        <f aca="false" ca="false" dt2D="false" dtr="false" t="normal">SUM(H143:H151)</f>
        <v>28.080000000000005</v>
      </c>
      <c r="I152" s="43" t="n">
        <f aca="false" ca="false" dt2D="false" dtr="false" t="normal">SUM(I143:I151)</f>
        <v>118</v>
      </c>
      <c r="J152" s="43" t="n">
        <f aca="false" ca="false" dt2D="false" dtr="false" t="normal">SUM(J143:J151)</f>
        <v>822</v>
      </c>
      <c r="K152" s="44" t="n"/>
      <c r="L152" s="43" t="n">
        <f aca="false" ca="false" dt2D="false" dtr="false" t="normal">SUM(L143:L151)</f>
        <v>185.18</v>
      </c>
    </row>
    <row ht="14.5" outlineLevel="0" r="153">
      <c r="A153" s="45" t="n">
        <f aca="false" ca="false" dt2D="false" dtr="false" t="normal">A131</f>
        <v>1</v>
      </c>
      <c r="B153" s="46" t="n">
        <f aca="false" ca="false" dt2D="false" dtr="false" t="normal">B131</f>
        <v>4</v>
      </c>
      <c r="C153" s="47" t="s">
        <v>55</v>
      </c>
      <c r="D153" s="48" t="s">
        <v>56</v>
      </c>
      <c r="E153" s="33" t="s">
        <v>106</v>
      </c>
      <c r="F153" s="34" t="n">
        <v>100</v>
      </c>
      <c r="G153" s="34" t="n">
        <v>6.14</v>
      </c>
      <c r="H153" s="34" t="n">
        <v>3.65</v>
      </c>
      <c r="I153" s="34" t="n">
        <v>19.45</v>
      </c>
      <c r="J153" s="34" t="n">
        <v>269</v>
      </c>
      <c r="K153" s="35" t="s">
        <v>107</v>
      </c>
      <c r="L153" s="34" t="n">
        <v>57.94</v>
      </c>
    </row>
    <row ht="14.5" outlineLevel="0" r="154">
      <c r="A154" s="29" t="n"/>
      <c r="B154" s="30" t="n"/>
      <c r="C154" s="31" t="n"/>
      <c r="D154" s="48" t="s">
        <v>39</v>
      </c>
      <c r="E154" s="33" t="s">
        <v>108</v>
      </c>
      <c r="F154" s="34" t="n">
        <v>200</v>
      </c>
      <c r="G154" s="34" t="n">
        <v>0.6</v>
      </c>
      <c r="H154" s="34" t="n">
        <v>0.1</v>
      </c>
      <c r="I154" s="34" t="n">
        <v>20.1</v>
      </c>
      <c r="J154" s="34" t="n">
        <v>84</v>
      </c>
      <c r="K154" s="35" t="n">
        <v>495</v>
      </c>
      <c r="L154" s="34" t="n">
        <v>9.26</v>
      </c>
    </row>
    <row ht="14.5" outlineLevel="0" r="155">
      <c r="A155" s="29" t="n"/>
      <c r="B155" s="30" t="n"/>
      <c r="C155" s="31" t="n"/>
      <c r="D155" s="37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4.5" outlineLevel="0" r="156">
      <c r="A156" s="29" t="n"/>
      <c r="B156" s="30" t="n"/>
      <c r="C156" s="31" t="n"/>
      <c r="D156" s="37" t="n"/>
      <c r="E156" s="33" t="n"/>
      <c r="F156" s="34" t="n"/>
      <c r="G156" s="34" t="n"/>
      <c r="H156" s="34" t="n"/>
      <c r="I156" s="34" t="n"/>
      <c r="J156" s="34" t="n"/>
      <c r="K156" s="35" t="n"/>
      <c r="L156" s="34" t="n"/>
    </row>
    <row ht="14.5" outlineLevel="0" r="157">
      <c r="A157" s="38" t="n"/>
      <c r="B157" s="39" t="n"/>
      <c r="C157" s="40" t="n"/>
      <c r="D157" s="41" t="s">
        <v>36</v>
      </c>
      <c r="E157" s="42" t="n"/>
      <c r="F157" s="43" t="n">
        <f aca="false" ca="false" dt2D="false" dtr="false" t="normal">SUM(F153:F156)</f>
        <v>300</v>
      </c>
      <c r="G157" s="43" t="n">
        <f aca="false" ca="false" dt2D="false" dtr="false" t="normal">SUM(G153:G156)</f>
        <v>6.739999999999999</v>
      </c>
      <c r="H157" s="43" t="n">
        <f aca="false" ca="false" dt2D="false" dtr="false" t="normal">SUM(H153:H156)</f>
        <v>3.75</v>
      </c>
      <c r="I157" s="43" t="n">
        <f aca="false" ca="false" dt2D="false" dtr="false" t="normal">SUM(I153:I156)</f>
        <v>39.55</v>
      </c>
      <c r="J157" s="43" t="n">
        <f aca="false" ca="false" dt2D="false" dtr="false" t="normal">SUM(J153:J156)</f>
        <v>353</v>
      </c>
      <c r="K157" s="44" t="n"/>
      <c r="L157" s="43" t="n">
        <v>67.2</v>
      </c>
    </row>
    <row ht="14.5" outlineLevel="0" r="158">
      <c r="A158" s="45" t="n">
        <f aca="false" ca="false" dt2D="false" dtr="false" t="normal">A131</f>
        <v>1</v>
      </c>
      <c r="B158" s="46" t="n">
        <f aca="false" ca="false" dt2D="false" dtr="false" t="normal">B131</f>
        <v>4</v>
      </c>
      <c r="C158" s="47" t="s">
        <v>59</v>
      </c>
      <c r="D158" s="36" t="s">
        <v>27</v>
      </c>
      <c r="E158" s="33" t="s">
        <v>109</v>
      </c>
      <c r="F158" s="34" t="n">
        <v>90</v>
      </c>
      <c r="G158" s="34" t="n">
        <v>11</v>
      </c>
      <c r="H158" s="34" t="n">
        <v>8.5</v>
      </c>
      <c r="I158" s="34" t="n">
        <v>15.5</v>
      </c>
      <c r="J158" s="34" t="n">
        <v>200</v>
      </c>
      <c r="K158" s="35" t="n">
        <v>294</v>
      </c>
      <c r="L158" s="34" t="n">
        <v>68.76</v>
      </c>
    </row>
    <row ht="14.5" outlineLevel="0" r="159">
      <c r="A159" s="29" t="n"/>
      <c r="B159" s="30" t="n"/>
      <c r="C159" s="31" t="n"/>
      <c r="D159" s="36" t="s">
        <v>49</v>
      </c>
      <c r="E159" s="33" t="s">
        <v>110</v>
      </c>
      <c r="F159" s="34" t="n">
        <v>150</v>
      </c>
      <c r="G159" s="34" t="n">
        <v>3</v>
      </c>
      <c r="H159" s="34" t="n">
        <v>0.6</v>
      </c>
      <c r="I159" s="34" t="n">
        <v>23.7</v>
      </c>
      <c r="J159" s="34" t="n">
        <v>109</v>
      </c>
      <c r="K159" s="35" t="n">
        <v>312</v>
      </c>
      <c r="L159" s="34" t="n">
        <v>28.1</v>
      </c>
    </row>
    <row ht="14.5" outlineLevel="0" r="160">
      <c r="A160" s="29" t="n"/>
      <c r="B160" s="30" t="n"/>
      <c r="C160" s="31" t="n"/>
      <c r="D160" s="36" t="s">
        <v>39</v>
      </c>
      <c r="E160" s="33" t="s">
        <v>69</v>
      </c>
      <c r="F160" s="34" t="n">
        <v>200</v>
      </c>
      <c r="G160" s="34" t="n">
        <v>0.2</v>
      </c>
      <c r="H160" s="34" t="n">
        <v>0.1</v>
      </c>
      <c r="I160" s="34" t="n">
        <v>9.3</v>
      </c>
      <c r="J160" s="34" t="n">
        <v>38</v>
      </c>
      <c r="K160" s="35" t="n">
        <v>457</v>
      </c>
      <c r="L160" s="34" t="n">
        <v>2.52</v>
      </c>
    </row>
    <row ht="14.5" outlineLevel="0" r="161">
      <c r="A161" s="29" t="n"/>
      <c r="B161" s="30" t="n"/>
      <c r="C161" s="31" t="n"/>
      <c r="D161" s="36" t="s">
        <v>33</v>
      </c>
      <c r="E161" s="33" t="s">
        <v>52</v>
      </c>
      <c r="F161" s="34" t="n">
        <v>30</v>
      </c>
      <c r="G161" s="34" t="n">
        <v>2.25</v>
      </c>
      <c r="H161" s="34" t="n">
        <v>0.24</v>
      </c>
      <c r="I161" s="34" t="n">
        <v>16.4</v>
      </c>
      <c r="J161" s="34" t="n">
        <v>74</v>
      </c>
      <c r="K161" s="35" t="s">
        <v>41</v>
      </c>
      <c r="L161" s="34" t="n">
        <v>4.56</v>
      </c>
    </row>
    <row ht="14.5" outlineLevel="0" r="162">
      <c r="A162" s="29" t="n"/>
      <c r="B162" s="30" t="n"/>
      <c r="C162" s="31" t="n"/>
      <c r="D162" s="32" t="s">
        <v>43</v>
      </c>
      <c r="E162" s="33" t="s">
        <v>111</v>
      </c>
      <c r="F162" s="34" t="n">
        <v>60</v>
      </c>
      <c r="G162" s="34" t="n">
        <v>0.96</v>
      </c>
      <c r="H162" s="34" t="n">
        <v>3.72</v>
      </c>
      <c r="I162" s="34" t="n">
        <v>8.96</v>
      </c>
      <c r="J162" s="34" t="n">
        <v>53</v>
      </c>
      <c r="K162" s="35" t="n">
        <v>47</v>
      </c>
      <c r="L162" s="34" t="n">
        <v>14.62</v>
      </c>
    </row>
    <row ht="14.5" outlineLevel="0" r="163">
      <c r="A163" s="29" t="n"/>
      <c r="B163" s="30" t="n"/>
      <c r="C163" s="31" t="n"/>
      <c r="D163" s="37" t="n"/>
      <c r="E163" s="33" t="n"/>
      <c r="F163" s="34" t="n"/>
      <c r="G163" s="34" t="n"/>
      <c r="H163" s="34" t="n"/>
      <c r="I163" s="34" t="n"/>
      <c r="J163" s="34" t="n"/>
      <c r="K163" s="35" t="n"/>
      <c r="L163" s="34" t="n"/>
    </row>
    <row ht="14.5" outlineLevel="0" r="164">
      <c r="A164" s="38" t="n"/>
      <c r="B164" s="39" t="n"/>
      <c r="C164" s="40" t="n"/>
      <c r="D164" s="41" t="s">
        <v>36</v>
      </c>
      <c r="E164" s="42" t="n"/>
      <c r="F164" s="43" t="n">
        <f aca="false" ca="false" dt2D="false" dtr="false" t="normal">SUM(F158:F163)</f>
        <v>530</v>
      </c>
      <c r="G164" s="43" t="n">
        <f aca="false" ca="false" dt2D="false" dtr="false" t="normal">SUM(G158:G163)</f>
        <v>17.41</v>
      </c>
      <c r="H164" s="43" t="n">
        <f aca="false" ca="false" dt2D="false" dtr="false" t="normal">SUM(H158:H163)</f>
        <v>13.16</v>
      </c>
      <c r="I164" s="43" t="n">
        <f aca="false" ca="false" dt2D="false" dtr="false" t="normal">SUM(I158:I163)</f>
        <v>73.86000000000001</v>
      </c>
      <c r="J164" s="43" t="n">
        <f aca="false" ca="false" dt2D="false" dtr="false" t="normal">SUM(J158:J163)</f>
        <v>474</v>
      </c>
      <c r="K164" s="44" t="n"/>
      <c r="L164" s="43" t="n">
        <f aca="false" ca="false" dt2D="false" dtr="false" t="normal">SUM(L158:L163)</f>
        <v>118.56000000000002</v>
      </c>
    </row>
    <row ht="14.5" outlineLevel="0" r="165">
      <c r="A165" s="45" t="n">
        <f aca="false" ca="false" dt2D="false" dtr="false" t="normal">A131</f>
        <v>1</v>
      </c>
      <c r="B165" s="46" t="n">
        <f aca="false" ca="false" dt2D="false" dtr="false" t="normal">B131</f>
        <v>4</v>
      </c>
      <c r="C165" s="47" t="s">
        <v>64</v>
      </c>
      <c r="D165" s="48" t="s">
        <v>65</v>
      </c>
      <c r="E165" s="33" t="s">
        <v>66</v>
      </c>
      <c r="F165" s="34" t="n">
        <v>230</v>
      </c>
      <c r="G165" s="34" t="n">
        <v>6.67</v>
      </c>
      <c r="H165" s="34" t="n">
        <v>5.75</v>
      </c>
      <c r="I165" s="34" t="n">
        <v>9.2</v>
      </c>
      <c r="J165" s="34" t="n">
        <v>116.1</v>
      </c>
      <c r="K165" s="35" t="n">
        <v>386</v>
      </c>
      <c r="L165" s="34" t="n">
        <v>42.36</v>
      </c>
    </row>
    <row ht="14.5" outlineLevel="0" r="166">
      <c r="A166" s="29" t="n"/>
      <c r="B166" s="30" t="n"/>
      <c r="C166" s="31" t="n"/>
      <c r="D166" s="48" t="s">
        <v>56</v>
      </c>
      <c r="E166" s="33" t="n"/>
      <c r="F166" s="34" t="n"/>
      <c r="G166" s="34" t="n"/>
      <c r="H166" s="34" t="n"/>
      <c r="I166" s="34" t="n"/>
      <c r="J166" s="34" t="n"/>
      <c r="K166" s="35" t="n"/>
      <c r="L166" s="34" t="n"/>
    </row>
    <row ht="14.5" outlineLevel="0" r="167">
      <c r="A167" s="29" t="n"/>
      <c r="B167" s="30" t="n"/>
      <c r="C167" s="31" t="n"/>
      <c r="D167" s="48" t="s">
        <v>39</v>
      </c>
      <c r="E167" s="33" t="n"/>
      <c r="F167" s="34" t="n"/>
      <c r="G167" s="34" t="n"/>
      <c r="H167" s="34" t="n"/>
      <c r="I167" s="34" t="n"/>
      <c r="J167" s="34" t="n"/>
      <c r="K167" s="35" t="n"/>
      <c r="L167" s="34" t="n"/>
    </row>
    <row ht="14.5" outlineLevel="0" r="168">
      <c r="A168" s="29" t="n"/>
      <c r="B168" s="30" t="n"/>
      <c r="C168" s="31" t="n"/>
      <c r="D168" s="48" t="s">
        <v>35</v>
      </c>
      <c r="E168" s="33" t="n"/>
      <c r="F168" s="34" t="n"/>
      <c r="G168" s="34" t="n"/>
      <c r="H168" s="34" t="n"/>
      <c r="I168" s="34" t="n"/>
      <c r="J168" s="34" t="n"/>
      <c r="K168" s="35" t="n"/>
      <c r="L168" s="34" t="n"/>
    </row>
    <row ht="14.5" outlineLevel="0" r="169">
      <c r="A169" s="29" t="n"/>
      <c r="B169" s="30" t="n"/>
      <c r="C169" s="31" t="n"/>
      <c r="D169" s="37" t="n"/>
      <c r="E169" s="33" t="n"/>
      <c r="F169" s="34" t="n"/>
      <c r="G169" s="34" t="n"/>
      <c r="H169" s="34" t="n"/>
      <c r="I169" s="34" t="n"/>
      <c r="J169" s="34" t="n"/>
      <c r="K169" s="35" t="n"/>
      <c r="L169" s="34" t="n"/>
    </row>
    <row ht="14.5" outlineLevel="0" r="170">
      <c r="A170" s="29" t="n"/>
      <c r="B170" s="30" t="n"/>
      <c r="C170" s="31" t="n"/>
      <c r="D170" s="37" t="n"/>
      <c r="E170" s="33" t="n"/>
      <c r="F170" s="34" t="n"/>
      <c r="G170" s="34" t="n"/>
      <c r="H170" s="34" t="n"/>
      <c r="I170" s="34" t="n"/>
      <c r="J170" s="34" t="n"/>
      <c r="K170" s="35" t="n"/>
      <c r="L170" s="34" t="n"/>
    </row>
    <row ht="14.5" outlineLevel="0" r="171">
      <c r="A171" s="38" t="n"/>
      <c r="B171" s="39" t="n"/>
      <c r="C171" s="40" t="n"/>
      <c r="D171" s="49" t="s">
        <v>36</v>
      </c>
      <c r="E171" s="42" t="n"/>
      <c r="F171" s="43" t="n">
        <f aca="false" ca="false" dt2D="false" dtr="false" t="normal">SUM(F165:F170)</f>
        <v>230</v>
      </c>
      <c r="G171" s="43" t="n">
        <f aca="false" ca="false" dt2D="false" dtr="false" t="normal">SUM(G165:G170)</f>
        <v>6.67</v>
      </c>
      <c r="H171" s="43" t="n">
        <f aca="false" ca="false" dt2D="false" dtr="false" t="normal">SUM(H165:H170)</f>
        <v>5.75</v>
      </c>
      <c r="I171" s="43" t="n">
        <f aca="false" ca="false" dt2D="false" dtr="false" t="normal">SUM(I165:I170)</f>
        <v>9.2</v>
      </c>
      <c r="J171" s="43" t="n">
        <f aca="false" ca="false" dt2D="false" dtr="false" t="normal">SUM(J165:J170)</f>
        <v>116.1</v>
      </c>
      <c r="K171" s="44" t="n"/>
      <c r="L171" s="43" t="n">
        <f aca="false" ca="false" dt2D="false" dtr="false" t="normal">SUM(L165:L170)</f>
        <v>42.36</v>
      </c>
    </row>
    <row customHeight="true" ht="15.75" outlineLevel="0" r="172">
      <c r="A172" s="50" t="n">
        <f aca="false" ca="false" dt2D="false" dtr="false" t="normal">A131</f>
        <v>1</v>
      </c>
      <c r="B172" s="51" t="n">
        <f aca="false" ca="false" dt2D="false" dtr="false" t="normal">B131</f>
        <v>4</v>
      </c>
      <c r="C172" s="52" t="s">
        <v>67</v>
      </c>
      <c r="D172" s="53" t="s"/>
      <c r="E172" s="54" t="n"/>
      <c r="F172" s="55" t="n">
        <f aca="false" ca="false" dt2D="false" dtr="false" t="normal">F138+F142+F152+F157+F164+F171</f>
        <v>2570</v>
      </c>
      <c r="G172" s="55" t="n">
        <f aca="false" ca="false" dt2D="false" dtr="false" t="normal">G138+G142+G152+G157+G164+G171</f>
        <v>78.13000000000001</v>
      </c>
      <c r="H172" s="55" t="n">
        <f aca="false" ca="false" dt2D="false" dtr="false" t="normal">H138+H142+H152+H157+H164+H171</f>
        <v>80.39</v>
      </c>
      <c r="I172" s="55" t="n">
        <f aca="false" ca="false" dt2D="false" dtr="false" t="normal">I138+I142+I152+I157+I164+I171</f>
        <v>325.79</v>
      </c>
      <c r="J172" s="55" t="n">
        <f aca="false" ca="false" dt2D="false" dtr="false" t="normal">J138+J142+J152+J157+J164+J171</f>
        <v>2351.6</v>
      </c>
      <c r="K172" s="56" t="n"/>
      <c r="L172" s="55" t="n">
        <f aca="false" ca="false" dt2D="false" dtr="false" t="normal">L138+L142+L152+L157+L164+L171</f>
        <v>595.5</v>
      </c>
    </row>
    <row ht="14.5" outlineLevel="0" r="173">
      <c r="A173" s="21" t="n">
        <v>1</v>
      </c>
      <c r="B173" s="22" t="n">
        <v>5</v>
      </c>
      <c r="C173" s="23" t="s">
        <v>26</v>
      </c>
      <c r="D173" s="24" t="s">
        <v>27</v>
      </c>
      <c r="E173" s="25" t="s">
        <v>112</v>
      </c>
      <c r="F173" s="26" t="n">
        <v>210</v>
      </c>
      <c r="G173" s="26" t="n">
        <v>6</v>
      </c>
      <c r="H173" s="26" t="n">
        <v>6.8</v>
      </c>
      <c r="I173" s="26" t="n">
        <v>29.2</v>
      </c>
      <c r="J173" s="26" t="n">
        <v>202</v>
      </c>
      <c r="K173" s="28" t="n">
        <v>183</v>
      </c>
      <c r="L173" s="26" t="n">
        <v>37.74</v>
      </c>
    </row>
    <row ht="14.5" outlineLevel="0" r="174">
      <c r="A174" s="29" t="n"/>
      <c r="B174" s="30" t="n"/>
      <c r="C174" s="31" t="n"/>
      <c r="D174" s="32" t="s">
        <v>29</v>
      </c>
      <c r="E174" s="33" t="s">
        <v>30</v>
      </c>
      <c r="F174" s="34" t="n">
        <v>40</v>
      </c>
      <c r="G174" s="34" t="n">
        <v>5.1</v>
      </c>
      <c r="H174" s="34" t="n">
        <v>4.6</v>
      </c>
      <c r="I174" s="34" t="n">
        <v>0.3</v>
      </c>
      <c r="J174" s="34" t="n">
        <v>63</v>
      </c>
      <c r="K174" s="35" t="n">
        <v>209</v>
      </c>
      <c r="L174" s="34" t="n">
        <v>19.78</v>
      </c>
    </row>
    <row ht="14.5" outlineLevel="0" r="175">
      <c r="A175" s="29" t="n"/>
      <c r="B175" s="30" t="n"/>
      <c r="C175" s="31" t="n"/>
      <c r="D175" s="36" t="s">
        <v>31</v>
      </c>
      <c r="E175" s="33" t="s">
        <v>84</v>
      </c>
      <c r="F175" s="34" t="n">
        <v>200</v>
      </c>
      <c r="G175" s="34" t="n">
        <v>3.3</v>
      </c>
      <c r="H175" s="34" t="n">
        <v>2.9</v>
      </c>
      <c r="I175" s="34" t="n">
        <v>13.8</v>
      </c>
      <c r="J175" s="34" t="n">
        <v>63</v>
      </c>
      <c r="K175" s="35" t="n">
        <v>464</v>
      </c>
      <c r="L175" s="34" t="n">
        <v>24.46</v>
      </c>
    </row>
    <row ht="14.5" outlineLevel="0" r="176">
      <c r="A176" s="29" t="n"/>
      <c r="B176" s="30" t="n"/>
      <c r="C176" s="31" t="n"/>
      <c r="D176" s="36" t="s">
        <v>33</v>
      </c>
      <c r="E176" s="33" t="s">
        <v>70</v>
      </c>
      <c r="F176" s="34" t="n">
        <v>50</v>
      </c>
      <c r="G176" s="34" t="n">
        <v>7.9</v>
      </c>
      <c r="H176" s="34" t="n">
        <v>3.9</v>
      </c>
      <c r="I176" s="34" t="n">
        <v>10</v>
      </c>
      <c r="J176" s="34" t="n">
        <v>164</v>
      </c>
      <c r="K176" s="35" t="n">
        <v>3</v>
      </c>
      <c r="L176" s="34" t="n">
        <v>28.62</v>
      </c>
    </row>
    <row ht="14.5" outlineLevel="0" r="177">
      <c r="A177" s="29" t="n"/>
      <c r="B177" s="30" t="n"/>
      <c r="C177" s="31" t="n"/>
      <c r="D177" s="36" t="s">
        <v>35</v>
      </c>
      <c r="E177" s="33" t="n"/>
      <c r="F177" s="34" t="n"/>
      <c r="G177" s="34" t="n"/>
      <c r="H177" s="34" t="n"/>
      <c r="I177" s="34" t="n"/>
      <c r="J177" s="34" t="n"/>
      <c r="K177" s="35" t="n"/>
      <c r="L177" s="34" t="n"/>
    </row>
    <row ht="14.5" outlineLevel="0" r="178">
      <c r="A178" s="29" t="n"/>
      <c r="B178" s="30" t="n"/>
      <c r="C178" s="31" t="n"/>
      <c r="D178" s="37" t="n"/>
      <c r="E178" s="33" t="n"/>
      <c r="F178" s="34" t="n"/>
      <c r="G178" s="34" t="n"/>
      <c r="H178" s="34" t="n"/>
      <c r="I178" s="34" t="n"/>
      <c r="J178" s="34" t="n"/>
      <c r="K178" s="35" t="n"/>
      <c r="L178" s="34" t="n"/>
    </row>
    <row ht="14.5" outlineLevel="0" r="179">
      <c r="A179" s="29" t="n"/>
      <c r="B179" s="30" t="n"/>
      <c r="C179" s="31" t="n"/>
      <c r="D179" s="37" t="n"/>
      <c r="E179" s="33" t="n"/>
      <c r="F179" s="34" t="n"/>
      <c r="G179" s="34" t="n"/>
      <c r="H179" s="34" t="n"/>
      <c r="I179" s="34" t="n"/>
      <c r="J179" s="34" t="n"/>
      <c r="K179" s="35" t="n"/>
      <c r="L179" s="34" t="n"/>
    </row>
    <row ht="14.5" outlineLevel="0" r="180">
      <c r="A180" s="38" t="n"/>
      <c r="B180" s="39" t="n"/>
      <c r="C180" s="40" t="n"/>
      <c r="D180" s="41" t="s">
        <v>36</v>
      </c>
      <c r="E180" s="42" t="n"/>
      <c r="F180" s="43" t="n">
        <f aca="false" ca="false" dt2D="false" dtr="false" t="normal">SUM(F173:F179)</f>
        <v>500</v>
      </c>
      <c r="G180" s="43" t="n">
        <f aca="false" ca="false" dt2D="false" dtr="false" t="normal">SUM(G173:G179)</f>
        <v>22.299999999999997</v>
      </c>
      <c r="H180" s="43" t="n">
        <f aca="false" ca="false" dt2D="false" dtr="false" t="normal">SUM(H173:H179)</f>
        <v>18.2</v>
      </c>
      <c r="I180" s="43" t="n">
        <f aca="false" ca="false" dt2D="false" dtr="false" t="normal">SUM(I173:I179)</f>
        <v>53.3</v>
      </c>
      <c r="J180" s="43" t="n">
        <f aca="false" ca="false" dt2D="false" dtr="false" t="normal">SUM(J173:J179)</f>
        <v>492</v>
      </c>
      <c r="K180" s="44" t="n"/>
      <c r="L180" s="43" t="n">
        <f aca="false" ca="false" dt2D="false" dtr="false" t="normal">SUM(L173:L179)</f>
        <v>110.60000000000001</v>
      </c>
    </row>
    <row ht="14.5" outlineLevel="0" r="181">
      <c r="A181" s="45" t="n">
        <f aca="false" ca="false" dt2D="false" dtr="false" t="normal">A173</f>
        <v>1</v>
      </c>
      <c r="B181" s="46" t="n">
        <f aca="false" ca="false" dt2D="false" dtr="false" t="normal">B173</f>
        <v>5</v>
      </c>
      <c r="C181" s="47" t="s">
        <v>37</v>
      </c>
      <c r="D181" s="48" t="s">
        <v>35</v>
      </c>
      <c r="E181" s="33" t="s">
        <v>38</v>
      </c>
      <c r="F181" s="34" t="n">
        <v>100</v>
      </c>
      <c r="G181" s="34" t="n">
        <v>0.4</v>
      </c>
      <c r="H181" s="34" t="n">
        <v>0.4</v>
      </c>
      <c r="I181" s="34" t="n">
        <v>9.8</v>
      </c>
      <c r="J181" s="34" t="n">
        <v>38</v>
      </c>
      <c r="K181" s="35" t="n">
        <v>338</v>
      </c>
      <c r="L181" s="34" t="n">
        <v>32.8</v>
      </c>
    </row>
    <row ht="14.5" outlineLevel="0" r="182">
      <c r="A182" s="29" t="n"/>
      <c r="B182" s="30" t="n"/>
      <c r="C182" s="31" t="n"/>
      <c r="D182" s="32" t="s">
        <v>39</v>
      </c>
      <c r="E182" s="33" t="s">
        <v>40</v>
      </c>
      <c r="F182" s="34" t="n">
        <v>200</v>
      </c>
      <c r="G182" s="34" t="n">
        <v>1</v>
      </c>
      <c r="H182" s="34" t="n">
        <v>0.2</v>
      </c>
      <c r="I182" s="34" t="n">
        <v>20.2</v>
      </c>
      <c r="J182" s="34" t="n">
        <v>80</v>
      </c>
      <c r="K182" s="35" t="s">
        <v>41</v>
      </c>
      <c r="L182" s="34" t="n">
        <v>39.6</v>
      </c>
    </row>
    <row ht="14.5" outlineLevel="0" r="183">
      <c r="A183" s="29" t="n"/>
      <c r="B183" s="30" t="n"/>
      <c r="C183" s="31" t="n"/>
      <c r="D183" s="37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ht="14.5" outlineLevel="0" r="184">
      <c r="A184" s="38" t="n"/>
      <c r="B184" s="39" t="n"/>
      <c r="C184" s="40" t="n"/>
      <c r="D184" s="41" t="s">
        <v>36</v>
      </c>
      <c r="E184" s="42" t="n"/>
      <c r="F184" s="43" t="n">
        <f aca="false" ca="false" dt2D="false" dtr="false" t="normal">SUM(F181:F183)</f>
        <v>300</v>
      </c>
      <c r="G184" s="43" t="n">
        <f aca="false" ca="false" dt2D="false" dtr="false" t="normal">SUM(G181:G183)</f>
        <v>1.4</v>
      </c>
      <c r="H184" s="43" t="n">
        <f aca="false" ca="false" dt2D="false" dtr="false" t="normal">SUM(H181:H183)</f>
        <v>0.6000000000000001</v>
      </c>
      <c r="I184" s="43" t="n">
        <f aca="false" ca="false" dt2D="false" dtr="false" t="normal">SUM(I181:I183)</f>
        <v>30</v>
      </c>
      <c r="J184" s="43" t="n">
        <f aca="false" ca="false" dt2D="false" dtr="false" t="normal">SUM(J181:J183)</f>
        <v>118</v>
      </c>
      <c r="K184" s="44" t="n"/>
      <c r="L184" s="43" t="n">
        <f aca="false" ca="false" dt2D="false" dtr="false" t="normal">SUM(L181:L183)</f>
        <v>72.4</v>
      </c>
    </row>
    <row ht="14.5" outlineLevel="0" r="185">
      <c r="A185" s="45" t="n">
        <f aca="false" ca="false" dt2D="false" dtr="false" t="normal">A173</f>
        <v>1</v>
      </c>
      <c r="B185" s="46" t="n">
        <f aca="false" ca="false" dt2D="false" dtr="false" t="normal">B173</f>
        <v>5</v>
      </c>
      <c r="C185" s="47" t="s">
        <v>42</v>
      </c>
      <c r="D185" s="36" t="s">
        <v>43</v>
      </c>
      <c r="E185" s="33" t="s">
        <v>113</v>
      </c>
      <c r="F185" s="34" t="n">
        <v>60</v>
      </c>
      <c r="G185" s="34" t="n">
        <v>1.52</v>
      </c>
      <c r="H185" s="34" t="n">
        <v>5.13</v>
      </c>
      <c r="I185" s="34" t="n">
        <v>13.18</v>
      </c>
      <c r="J185" s="34" t="n">
        <v>63</v>
      </c>
      <c r="K185" s="35" t="n">
        <v>61</v>
      </c>
      <c r="L185" s="34" t="n">
        <v>13.46</v>
      </c>
    </row>
    <row ht="14.5" outlineLevel="0" r="186">
      <c r="A186" s="29" t="n"/>
      <c r="B186" s="30" t="n"/>
      <c r="C186" s="31" t="n"/>
      <c r="D186" s="36" t="s">
        <v>45</v>
      </c>
      <c r="E186" s="33" t="s">
        <v>114</v>
      </c>
      <c r="F186" s="34" t="n">
        <v>200</v>
      </c>
      <c r="G186" s="34" t="n">
        <v>4.29</v>
      </c>
      <c r="H186" s="34" t="n">
        <v>6.08</v>
      </c>
      <c r="I186" s="34" t="n">
        <v>5.76</v>
      </c>
      <c r="J186" s="34" t="n">
        <v>100</v>
      </c>
      <c r="K186" s="35" t="n">
        <v>95</v>
      </c>
      <c r="L186" s="34" t="n">
        <v>45.82</v>
      </c>
    </row>
    <row ht="14.5" outlineLevel="0" r="187">
      <c r="A187" s="29" t="n"/>
      <c r="B187" s="30" t="n"/>
      <c r="C187" s="31" t="n"/>
      <c r="D187" s="36" t="s">
        <v>47</v>
      </c>
      <c r="E187" s="33" t="s">
        <v>115</v>
      </c>
      <c r="F187" s="34" t="n">
        <v>90</v>
      </c>
      <c r="G187" s="34" t="n">
        <v>8.64</v>
      </c>
      <c r="H187" s="34" t="n">
        <v>10.95</v>
      </c>
      <c r="I187" s="34" t="n">
        <v>3.37</v>
      </c>
      <c r="J187" s="34" t="n">
        <v>149</v>
      </c>
      <c r="K187" s="35" t="n">
        <v>246</v>
      </c>
      <c r="L187" s="34" t="n">
        <v>107.4</v>
      </c>
    </row>
    <row ht="14.5" outlineLevel="0" r="188">
      <c r="A188" s="29" t="n"/>
      <c r="B188" s="30" t="n"/>
      <c r="C188" s="31" t="n"/>
      <c r="D188" s="36" t="s">
        <v>49</v>
      </c>
      <c r="E188" s="33" t="s">
        <v>116</v>
      </c>
      <c r="F188" s="34" t="n">
        <v>150</v>
      </c>
      <c r="G188" s="34" t="n">
        <v>5.1</v>
      </c>
      <c r="H188" s="34" t="n">
        <v>7.5</v>
      </c>
      <c r="I188" s="34" t="n">
        <v>28.5</v>
      </c>
      <c r="J188" s="34" t="n">
        <v>201</v>
      </c>
      <c r="K188" s="35" t="n">
        <v>309</v>
      </c>
      <c r="L188" s="34" t="n">
        <v>11.94</v>
      </c>
    </row>
    <row ht="14.5" outlineLevel="0" r="189">
      <c r="A189" s="29" t="n"/>
      <c r="B189" s="30" t="n"/>
      <c r="C189" s="31" t="n"/>
      <c r="D189" s="36" t="s">
        <v>39</v>
      </c>
      <c r="E189" s="33" t="s">
        <v>117</v>
      </c>
      <c r="F189" s="34" t="n">
        <v>200</v>
      </c>
      <c r="G189" s="34" t="n">
        <v>0.4</v>
      </c>
      <c r="H189" s="34" t="n">
        <v>0.27</v>
      </c>
      <c r="I189" s="34" t="n">
        <v>26</v>
      </c>
      <c r="J189" s="34" t="n">
        <v>72</v>
      </c>
      <c r="K189" s="35" t="n">
        <v>388</v>
      </c>
      <c r="L189" s="34" t="n">
        <v>13.12</v>
      </c>
    </row>
    <row ht="14.5" outlineLevel="0" r="190">
      <c r="A190" s="29" t="n"/>
      <c r="B190" s="30" t="n"/>
      <c r="C190" s="31" t="n"/>
      <c r="D190" s="36" t="s">
        <v>51</v>
      </c>
      <c r="E190" s="33" t="s">
        <v>52</v>
      </c>
      <c r="F190" s="34" t="n">
        <v>60</v>
      </c>
      <c r="G190" s="34" t="n">
        <v>4.5</v>
      </c>
      <c r="H190" s="34" t="n">
        <v>0.48</v>
      </c>
      <c r="I190" s="34" t="n">
        <v>24.6</v>
      </c>
      <c r="J190" s="34" t="n">
        <v>148</v>
      </c>
      <c r="K190" s="35" t="s">
        <v>41</v>
      </c>
      <c r="L190" s="34" t="n">
        <v>9.12</v>
      </c>
    </row>
    <row ht="14.5" outlineLevel="0" r="191">
      <c r="A191" s="29" t="n"/>
      <c r="B191" s="30" t="n"/>
      <c r="C191" s="31" t="n"/>
      <c r="D191" s="36" t="s">
        <v>53</v>
      </c>
      <c r="E191" s="33" t="s">
        <v>54</v>
      </c>
      <c r="F191" s="34" t="n">
        <v>40</v>
      </c>
      <c r="G191" s="34" t="n">
        <v>2.72</v>
      </c>
      <c r="H191" s="34" t="n">
        <v>0.52</v>
      </c>
      <c r="I191" s="34" t="n">
        <v>15.9</v>
      </c>
      <c r="J191" s="34" t="n">
        <v>80</v>
      </c>
      <c r="K191" s="35" t="s">
        <v>41</v>
      </c>
      <c r="L191" s="34" t="n">
        <v>6.08</v>
      </c>
    </row>
    <row ht="14.5" outlineLevel="0" r="192">
      <c r="A192" s="29" t="n"/>
      <c r="B192" s="30" t="n"/>
      <c r="C192" s="31" t="n"/>
      <c r="D192" s="37" t="n"/>
      <c r="E192" s="33" t="n"/>
      <c r="F192" s="34" t="n"/>
      <c r="G192" s="34" t="n"/>
      <c r="H192" s="34" t="n"/>
      <c r="I192" s="34" t="n"/>
      <c r="J192" s="34" t="n"/>
      <c r="K192" s="35" t="n"/>
      <c r="L192" s="34" t="n"/>
    </row>
    <row ht="14.5" outlineLevel="0" r="193">
      <c r="A193" s="29" t="n"/>
      <c r="B193" s="30" t="n"/>
      <c r="C193" s="31" t="n"/>
      <c r="D193" s="37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4.5" outlineLevel="0" r="194">
      <c r="A194" s="38" t="n"/>
      <c r="B194" s="39" t="n"/>
      <c r="C194" s="40" t="n"/>
      <c r="D194" s="41" t="s">
        <v>36</v>
      </c>
      <c r="E194" s="42" t="n"/>
      <c r="F194" s="43" t="n">
        <f aca="false" ca="false" dt2D="false" dtr="false" t="normal">SUM(F185:F193)</f>
        <v>800</v>
      </c>
      <c r="G194" s="43" t="n">
        <f aca="false" ca="false" dt2D="false" dtr="false" t="normal">SUM(G185:G193)</f>
        <v>27.169999999999998</v>
      </c>
      <c r="H194" s="43" t="n">
        <f aca="false" ca="false" dt2D="false" dtr="false" t="normal">SUM(H185:H193)</f>
        <v>30.93</v>
      </c>
      <c r="I194" s="43" t="n">
        <f aca="false" ca="false" dt2D="false" dtr="false" t="normal">SUM(I185:I193)</f>
        <v>117.31</v>
      </c>
      <c r="J194" s="43" t="n">
        <f aca="false" ca="false" dt2D="false" dtr="false" t="normal">SUM(J185:J193)</f>
        <v>813</v>
      </c>
      <c r="K194" s="44" t="n"/>
      <c r="L194" s="43" t="n">
        <f aca="false" ca="false" dt2D="false" dtr="false" t="normal">SUM(L185:L193)</f>
        <v>206.94000000000003</v>
      </c>
    </row>
    <row ht="14.5" outlineLevel="0" r="195">
      <c r="A195" s="45" t="n">
        <f aca="false" ca="false" dt2D="false" dtr="false" t="normal">A173</f>
        <v>1</v>
      </c>
      <c r="B195" s="46" t="n">
        <f aca="false" ca="false" dt2D="false" dtr="false" t="normal">B173</f>
        <v>5</v>
      </c>
      <c r="C195" s="47" t="s">
        <v>55</v>
      </c>
      <c r="D195" s="48" t="s">
        <v>56</v>
      </c>
      <c r="E195" s="33" t="n"/>
      <c r="F195" s="34" t="n"/>
      <c r="G195" s="34" t="n"/>
      <c r="H195" s="34" t="n"/>
      <c r="I195" s="34" t="n"/>
      <c r="J195" s="34" t="n"/>
      <c r="K195" s="35" t="n"/>
      <c r="L195" s="34" t="n"/>
    </row>
    <row ht="14.5" outlineLevel="0" r="196">
      <c r="A196" s="29" t="n"/>
      <c r="B196" s="30" t="n"/>
      <c r="C196" s="31" t="n"/>
      <c r="D196" s="48" t="s">
        <v>39</v>
      </c>
      <c r="E196" s="33" t="s">
        <v>118</v>
      </c>
      <c r="F196" s="34" t="n">
        <v>200</v>
      </c>
      <c r="G196" s="34" t="n">
        <v>0.6</v>
      </c>
      <c r="H196" s="34" t="n">
        <v>0.1</v>
      </c>
      <c r="I196" s="34" t="n">
        <v>20.1</v>
      </c>
      <c r="J196" s="34" t="n">
        <v>102</v>
      </c>
      <c r="K196" s="35" t="n">
        <v>345</v>
      </c>
      <c r="L196" s="34" t="n">
        <v>12.84</v>
      </c>
    </row>
    <row ht="14.5" outlineLevel="0" r="197">
      <c r="A197" s="29" t="n"/>
      <c r="B197" s="30" t="n"/>
      <c r="C197" s="31" t="n"/>
      <c r="D197" s="37" t="s">
        <v>35</v>
      </c>
      <c r="E197" s="33" t="s">
        <v>119</v>
      </c>
      <c r="F197" s="34" t="n">
        <v>150</v>
      </c>
      <c r="G197" s="34" t="n">
        <v>5.36</v>
      </c>
      <c r="H197" s="34" t="n">
        <v>5.16</v>
      </c>
      <c r="I197" s="34" t="n">
        <v>45.91</v>
      </c>
      <c r="J197" s="34" t="n">
        <v>248</v>
      </c>
      <c r="K197" s="35" t="s">
        <v>120</v>
      </c>
      <c r="L197" s="34" t="n">
        <v>92.2</v>
      </c>
    </row>
    <row ht="14.5" outlineLevel="0" r="198">
      <c r="A198" s="29" t="n"/>
      <c r="B198" s="30" t="n"/>
      <c r="C198" s="31" t="n"/>
      <c r="D198" s="37" t="n"/>
      <c r="E198" s="33" t="n"/>
      <c r="F198" s="34" t="n"/>
      <c r="G198" s="34" t="n"/>
      <c r="H198" s="34" t="n"/>
      <c r="I198" s="34" t="n"/>
      <c r="J198" s="34" t="n"/>
      <c r="K198" s="35" t="n"/>
      <c r="L198" s="34" t="n"/>
    </row>
    <row ht="14.5" outlineLevel="0" r="199">
      <c r="A199" s="38" t="n"/>
      <c r="B199" s="39" t="n"/>
      <c r="C199" s="40" t="n"/>
      <c r="D199" s="41" t="s">
        <v>36</v>
      </c>
      <c r="E199" s="42" t="n"/>
      <c r="F199" s="43" t="n">
        <f aca="false" ca="false" dt2D="false" dtr="false" t="normal">SUM(F195:F198)</f>
        <v>350</v>
      </c>
      <c r="G199" s="43" t="n">
        <f aca="false" ca="false" dt2D="false" dtr="false" t="normal">SUM(G195:G198)</f>
        <v>5.96</v>
      </c>
      <c r="H199" s="43" t="n">
        <f aca="false" ca="false" dt2D="false" dtr="false" t="normal">SUM(H195:H198)</f>
        <v>5.26</v>
      </c>
      <c r="I199" s="43" t="n">
        <f aca="false" ca="false" dt2D="false" dtr="false" t="normal">SUM(I195:I198)</f>
        <v>66.00999999999999</v>
      </c>
      <c r="J199" s="43" t="n">
        <f aca="false" ca="false" dt2D="false" dtr="false" t="normal">SUM(J195:J198)</f>
        <v>350</v>
      </c>
      <c r="K199" s="44" t="n"/>
      <c r="L199" s="43" t="n">
        <v>105.4</v>
      </c>
    </row>
    <row ht="14.5" outlineLevel="0" r="200">
      <c r="A200" s="45" t="n">
        <f aca="false" ca="false" dt2D="false" dtr="false" t="normal">A173</f>
        <v>1</v>
      </c>
      <c r="B200" s="46" t="n">
        <f aca="false" ca="false" dt2D="false" dtr="false" t="normal">B173</f>
        <v>5</v>
      </c>
      <c r="C200" s="47" t="s">
        <v>59</v>
      </c>
      <c r="D200" s="36" t="s">
        <v>27</v>
      </c>
      <c r="E200" s="33" t="s">
        <v>121</v>
      </c>
      <c r="F200" s="34" t="n">
        <v>90</v>
      </c>
      <c r="G200" s="34" t="n">
        <v>7.35</v>
      </c>
      <c r="H200" s="34" t="n">
        <v>7.71</v>
      </c>
      <c r="I200" s="34" t="n">
        <v>13</v>
      </c>
      <c r="J200" s="34" t="n">
        <v>120</v>
      </c>
      <c r="K200" s="35" t="n">
        <v>290</v>
      </c>
      <c r="L200" s="34" t="n">
        <v>56.9</v>
      </c>
    </row>
    <row ht="14.5" outlineLevel="0" r="201">
      <c r="A201" s="29" t="n"/>
      <c r="B201" s="30" t="n"/>
      <c r="C201" s="31" t="n"/>
      <c r="D201" s="36" t="s">
        <v>49</v>
      </c>
      <c r="E201" s="33" t="s">
        <v>122</v>
      </c>
      <c r="F201" s="34" t="n">
        <v>150</v>
      </c>
      <c r="G201" s="34" t="n">
        <v>4</v>
      </c>
      <c r="H201" s="34" t="n">
        <v>6</v>
      </c>
      <c r="I201" s="34" t="n">
        <v>24.5</v>
      </c>
      <c r="J201" s="34" t="n">
        <v>150</v>
      </c>
      <c r="K201" s="35" t="n">
        <v>303</v>
      </c>
      <c r="L201" s="34" t="n">
        <v>10.92</v>
      </c>
    </row>
    <row ht="14.5" outlineLevel="0" r="202">
      <c r="A202" s="29" t="n"/>
      <c r="B202" s="30" t="n"/>
      <c r="C202" s="31" t="n"/>
      <c r="D202" s="36" t="s">
        <v>39</v>
      </c>
      <c r="E202" s="33" t="s">
        <v>80</v>
      </c>
      <c r="F202" s="34" t="n">
        <v>200</v>
      </c>
      <c r="G202" s="34" t="n">
        <v>0.13</v>
      </c>
      <c r="H202" s="34" t="n">
        <v>0.07</v>
      </c>
      <c r="I202" s="34" t="n">
        <v>13.65</v>
      </c>
      <c r="J202" s="34" t="n">
        <v>56</v>
      </c>
      <c r="K202" s="35" t="n">
        <v>375</v>
      </c>
      <c r="L202" s="34" t="n">
        <v>5.46</v>
      </c>
    </row>
    <row ht="14.5" outlineLevel="0" r="203">
      <c r="A203" s="29" t="n"/>
      <c r="B203" s="30" t="n"/>
      <c r="C203" s="31" t="n"/>
      <c r="D203" s="36" t="s">
        <v>33</v>
      </c>
      <c r="E203" s="33" t="s">
        <v>52</v>
      </c>
      <c r="F203" s="34" t="n">
        <v>40</v>
      </c>
      <c r="G203" s="34" t="n">
        <v>1.53</v>
      </c>
      <c r="H203" s="34" t="n">
        <v>0.16</v>
      </c>
      <c r="I203" s="34" t="n">
        <v>3.92</v>
      </c>
      <c r="J203" s="34" t="n">
        <v>98</v>
      </c>
      <c r="K203" s="35" t="s">
        <v>41</v>
      </c>
      <c r="L203" s="34" t="n">
        <v>6.08</v>
      </c>
    </row>
    <row ht="14.5" outlineLevel="0" r="204">
      <c r="A204" s="29" t="n"/>
      <c r="B204" s="30" t="n"/>
      <c r="C204" s="31" t="n"/>
      <c r="D204" s="32" t="s">
        <v>43</v>
      </c>
      <c r="E204" s="33" t="s">
        <v>123</v>
      </c>
      <c r="F204" s="34" t="n">
        <v>60</v>
      </c>
      <c r="G204" s="34" t="n">
        <v>1.3</v>
      </c>
      <c r="H204" s="34" t="n">
        <v>4.35</v>
      </c>
      <c r="I204" s="34" t="n">
        <v>12</v>
      </c>
      <c r="J204" s="34" t="n">
        <v>50</v>
      </c>
      <c r="K204" s="35" t="n">
        <v>34</v>
      </c>
      <c r="L204" s="34" t="n">
        <v>15</v>
      </c>
    </row>
    <row ht="14.5" outlineLevel="0" r="205">
      <c r="A205" s="29" t="n"/>
      <c r="B205" s="30" t="n"/>
      <c r="C205" s="31" t="n"/>
      <c r="D205" s="37" t="n"/>
      <c r="E205" s="33" t="n"/>
      <c r="F205" s="34" t="n"/>
      <c r="G205" s="34" t="n"/>
      <c r="H205" s="34" t="n"/>
      <c r="I205" s="34" t="n"/>
      <c r="J205" s="34" t="n"/>
      <c r="K205" s="35" t="n"/>
      <c r="L205" s="34" t="n"/>
    </row>
    <row ht="14.5" outlineLevel="0" r="206">
      <c r="A206" s="38" t="n"/>
      <c r="B206" s="39" t="n"/>
      <c r="C206" s="40" t="n"/>
      <c r="D206" s="41" t="s">
        <v>36</v>
      </c>
      <c r="E206" s="42" t="n"/>
      <c r="F206" s="43" t="n">
        <f aca="false" ca="false" dt2D="false" dtr="false" t="normal">SUM(F200:F205)</f>
        <v>540</v>
      </c>
      <c r="G206" s="43" t="n">
        <f aca="false" ca="false" dt2D="false" dtr="false" t="normal">SUM(G200:G205)</f>
        <v>14.31</v>
      </c>
      <c r="H206" s="43" t="n">
        <f aca="false" ca="false" dt2D="false" dtr="false" t="normal">SUM(H200:H205)</f>
        <v>18.29</v>
      </c>
      <c r="I206" s="43" t="n">
        <f aca="false" ca="false" dt2D="false" dtr="false" t="normal">SUM(I200:I205)</f>
        <v>67.07</v>
      </c>
      <c r="J206" s="43" t="n">
        <f aca="false" ca="false" dt2D="false" dtr="false" t="normal">SUM(J200:J205)</f>
        <v>474</v>
      </c>
      <c r="K206" s="44" t="n"/>
      <c r="L206" s="43" t="n">
        <f aca="false" ca="false" dt2D="false" dtr="false" t="normal">SUM(L200:L205)</f>
        <v>94.35999999999999</v>
      </c>
    </row>
    <row ht="14.5" outlineLevel="0" r="207">
      <c r="A207" s="45" t="n">
        <f aca="false" ca="false" dt2D="false" dtr="false" t="normal">A173</f>
        <v>1</v>
      </c>
      <c r="B207" s="46" t="n">
        <f aca="false" ca="false" dt2D="false" dtr="false" t="normal">B173</f>
        <v>5</v>
      </c>
      <c r="C207" s="47" t="s">
        <v>64</v>
      </c>
      <c r="D207" s="48" t="s">
        <v>65</v>
      </c>
      <c r="E207" s="33" t="s">
        <v>66</v>
      </c>
      <c r="F207" s="34" t="n">
        <v>230</v>
      </c>
      <c r="G207" s="34" t="n">
        <v>6.67</v>
      </c>
      <c r="H207" s="34" t="n">
        <v>5.75</v>
      </c>
      <c r="I207" s="34" t="n">
        <v>9.2</v>
      </c>
      <c r="J207" s="34" t="n">
        <v>116.1</v>
      </c>
      <c r="K207" s="35" t="n">
        <v>386</v>
      </c>
      <c r="L207" s="34" t="n">
        <v>42.36</v>
      </c>
    </row>
    <row ht="14.5" outlineLevel="0" r="208">
      <c r="A208" s="29" t="n"/>
      <c r="B208" s="30" t="n"/>
      <c r="C208" s="31" t="n"/>
      <c r="D208" s="48" t="s">
        <v>56</v>
      </c>
      <c r="E208" s="33" t="n"/>
      <c r="F208" s="34" t="n"/>
      <c r="G208" s="34" t="n"/>
      <c r="H208" s="34" t="n"/>
      <c r="I208" s="34" t="n"/>
      <c r="J208" s="34" t="n"/>
      <c r="K208" s="35" t="n"/>
      <c r="L208" s="34" t="n"/>
    </row>
    <row ht="14.5" outlineLevel="0" r="209">
      <c r="A209" s="29" t="n"/>
      <c r="B209" s="30" t="n"/>
      <c r="C209" s="31" t="n"/>
      <c r="D209" s="48" t="s">
        <v>39</v>
      </c>
      <c r="E209" s="33" t="n"/>
      <c r="F209" s="34" t="n"/>
      <c r="G209" s="34" t="n"/>
      <c r="H209" s="34" t="n"/>
      <c r="I209" s="34" t="n"/>
      <c r="J209" s="34" t="n"/>
      <c r="K209" s="35" t="n"/>
      <c r="L209" s="34" t="n"/>
    </row>
    <row ht="14.5" outlineLevel="0" r="210">
      <c r="A210" s="29" t="n"/>
      <c r="B210" s="30" t="n"/>
      <c r="C210" s="31" t="n"/>
      <c r="D210" s="48" t="s">
        <v>35</v>
      </c>
      <c r="E210" s="33" t="n"/>
      <c r="F210" s="34" t="n"/>
      <c r="G210" s="34" t="n"/>
      <c r="H210" s="34" t="n"/>
      <c r="I210" s="34" t="n"/>
      <c r="J210" s="34" t="n"/>
      <c r="K210" s="35" t="n"/>
      <c r="L210" s="34" t="n"/>
    </row>
    <row ht="14.5" outlineLevel="0" r="211">
      <c r="A211" s="29" t="n"/>
      <c r="B211" s="30" t="n"/>
      <c r="C211" s="31" t="n"/>
      <c r="D211" s="37" t="n"/>
      <c r="E211" s="33" t="n"/>
      <c r="F211" s="34" t="n"/>
      <c r="G211" s="34" t="n"/>
      <c r="H211" s="34" t="n"/>
      <c r="I211" s="34" t="n"/>
      <c r="J211" s="34" t="n"/>
      <c r="K211" s="35" t="n"/>
      <c r="L211" s="34" t="n"/>
    </row>
    <row ht="14.5" outlineLevel="0" r="212">
      <c r="A212" s="29" t="n"/>
      <c r="B212" s="30" t="n"/>
      <c r="C212" s="31" t="n"/>
      <c r="D212" s="37" t="n"/>
      <c r="E212" s="33" t="n"/>
      <c r="F212" s="34" t="n"/>
      <c r="G212" s="34" t="n"/>
      <c r="H212" s="34" t="n"/>
      <c r="I212" s="34" t="n"/>
      <c r="J212" s="34" t="n"/>
      <c r="K212" s="35" t="n"/>
      <c r="L212" s="34" t="n"/>
    </row>
    <row ht="14.5" outlineLevel="0" r="213">
      <c r="A213" s="38" t="n"/>
      <c r="B213" s="39" t="n"/>
      <c r="C213" s="40" t="n"/>
      <c r="D213" s="49" t="s">
        <v>36</v>
      </c>
      <c r="E213" s="42" t="n"/>
      <c r="F213" s="43" t="n">
        <f aca="false" ca="false" dt2D="false" dtr="false" t="normal">SUM(F207:F212)</f>
        <v>230</v>
      </c>
      <c r="G213" s="43" t="n">
        <f aca="false" ca="false" dt2D="false" dtr="false" t="normal">SUM(G207:G212)</f>
        <v>6.67</v>
      </c>
      <c r="H213" s="43" t="n">
        <f aca="false" ca="false" dt2D="false" dtr="false" t="normal">SUM(H207:H212)</f>
        <v>5.75</v>
      </c>
      <c r="I213" s="43" t="n">
        <f aca="false" ca="false" dt2D="false" dtr="false" t="normal">SUM(I207:I212)</f>
        <v>9.2</v>
      </c>
      <c r="J213" s="43" t="n">
        <f aca="false" ca="false" dt2D="false" dtr="false" t="normal">SUM(J207:J212)</f>
        <v>116.1</v>
      </c>
      <c r="K213" s="44" t="n"/>
      <c r="L213" s="43" t="n">
        <f aca="false" ca="false" dt2D="false" dtr="false" t="normal">SUM(L207:L212)</f>
        <v>42.36</v>
      </c>
    </row>
    <row customHeight="true" ht="15.75" outlineLevel="0" r="214">
      <c r="A214" s="50" t="n">
        <f aca="false" ca="false" dt2D="false" dtr="false" t="normal">A173</f>
        <v>1</v>
      </c>
      <c r="B214" s="51" t="n">
        <f aca="false" ca="false" dt2D="false" dtr="false" t="normal">B173</f>
        <v>5</v>
      </c>
      <c r="C214" s="52" t="s">
        <v>67</v>
      </c>
      <c r="D214" s="53" t="s"/>
      <c r="E214" s="54" t="n"/>
      <c r="F214" s="55" t="n">
        <f aca="false" ca="false" dt2D="false" dtr="false" t="normal">F180+F184+F194+F199+F206+F213</f>
        <v>2720</v>
      </c>
      <c r="G214" s="55" t="n">
        <f aca="false" ca="false" dt2D="false" dtr="false" t="normal">G180+G184+G194+G199+G206+G213</f>
        <v>77.80999999999999</v>
      </c>
      <c r="H214" s="55" t="n">
        <f aca="false" ca="false" dt2D="false" dtr="false" t="normal">H180+H184+H194+H199+H206+H213</f>
        <v>79.03</v>
      </c>
      <c r="I214" s="55" t="n">
        <f aca="false" ca="false" dt2D="false" dtr="false" t="normal">I180+I184+I194+I199+I206+I213</f>
        <v>342.89</v>
      </c>
      <c r="J214" s="55" t="n">
        <f aca="false" ca="false" dt2D="false" dtr="false" t="normal">J180+J184+J194+J199+J206+J213</f>
        <v>2363.1</v>
      </c>
      <c r="K214" s="56" t="n"/>
      <c r="L214" s="55" t="n">
        <f aca="false" ca="false" dt2D="false" dtr="false" t="normal">L180+L184+L194+L199+L206+L213</f>
        <v>632.0600000000001</v>
      </c>
    </row>
    <row ht="14.5" outlineLevel="0" r="215">
      <c r="A215" s="21" t="n">
        <v>1</v>
      </c>
      <c r="B215" s="22" t="n">
        <v>6</v>
      </c>
      <c r="C215" s="23" t="s">
        <v>26</v>
      </c>
      <c r="D215" s="24" t="s">
        <v>27</v>
      </c>
      <c r="E215" s="25" t="s">
        <v>124</v>
      </c>
      <c r="F215" s="26" t="n">
        <v>200</v>
      </c>
      <c r="G215" s="26" t="n">
        <v>7.4</v>
      </c>
      <c r="H215" s="26" t="n">
        <v>11.01</v>
      </c>
      <c r="I215" s="26" t="n">
        <v>31.55</v>
      </c>
      <c r="J215" s="26" t="n">
        <v>238</v>
      </c>
      <c r="K215" s="28" t="s">
        <v>125</v>
      </c>
      <c r="L215" s="26" t="n">
        <v>41.44</v>
      </c>
    </row>
    <row ht="14.5" outlineLevel="0" r="216">
      <c r="A216" s="29" t="n"/>
      <c r="B216" s="30" t="n"/>
      <c r="C216" s="31" t="n"/>
      <c r="D216" s="32" t="s">
        <v>29</v>
      </c>
      <c r="E216" s="33" t="s">
        <v>30</v>
      </c>
      <c r="F216" s="34" t="n">
        <v>40</v>
      </c>
      <c r="G216" s="34" t="n">
        <v>5.1</v>
      </c>
      <c r="H216" s="34" t="n">
        <v>4.6</v>
      </c>
      <c r="I216" s="34" t="n">
        <v>0.3</v>
      </c>
      <c r="J216" s="34" t="n">
        <v>63</v>
      </c>
      <c r="K216" s="35" t="n">
        <v>209</v>
      </c>
      <c r="L216" s="34" t="n">
        <v>19.78</v>
      </c>
    </row>
    <row ht="14.5" outlineLevel="0" r="217">
      <c r="A217" s="29" t="n"/>
      <c r="B217" s="30" t="n"/>
      <c r="C217" s="31" t="n"/>
      <c r="D217" s="36" t="s">
        <v>31</v>
      </c>
      <c r="E217" s="33" t="s">
        <v>69</v>
      </c>
      <c r="F217" s="34" t="n">
        <v>200</v>
      </c>
      <c r="G217" s="34" t="n">
        <v>0.2</v>
      </c>
      <c r="H217" s="34" t="n">
        <v>0.01</v>
      </c>
      <c r="I217" s="34" t="n">
        <v>9.3</v>
      </c>
      <c r="J217" s="34" t="n">
        <v>38</v>
      </c>
      <c r="K217" s="35" t="n">
        <v>457</v>
      </c>
      <c r="L217" s="34" t="n">
        <v>2.52</v>
      </c>
    </row>
    <row ht="14.5" outlineLevel="0" r="218">
      <c r="A218" s="29" t="n"/>
      <c r="B218" s="30" t="n"/>
      <c r="C218" s="31" t="n"/>
      <c r="D218" s="36" t="s">
        <v>33</v>
      </c>
      <c r="E218" s="33" t="s">
        <v>126</v>
      </c>
      <c r="F218" s="34" t="n">
        <v>60</v>
      </c>
      <c r="G218" s="34" t="n">
        <v>2.38</v>
      </c>
      <c r="H218" s="34" t="n">
        <v>0.24</v>
      </c>
      <c r="I218" s="34" t="n">
        <v>26.62</v>
      </c>
      <c r="J218" s="34" t="n">
        <v>131</v>
      </c>
      <c r="K218" s="35" t="n">
        <v>2</v>
      </c>
      <c r="L218" s="34" t="n">
        <v>11.5</v>
      </c>
    </row>
    <row ht="14.5" outlineLevel="0" r="219">
      <c r="A219" s="29" t="n"/>
      <c r="B219" s="30" t="n"/>
      <c r="C219" s="31" t="n"/>
      <c r="D219" s="36" t="s">
        <v>35</v>
      </c>
      <c r="E219" s="33" t="n"/>
      <c r="F219" s="34" t="n"/>
      <c r="G219" s="34" t="n"/>
      <c r="H219" s="34" t="n"/>
      <c r="I219" s="34" t="n"/>
      <c r="J219" s="34" t="n"/>
      <c r="K219" s="35" t="n"/>
      <c r="L219" s="34" t="n"/>
    </row>
    <row ht="14.5" outlineLevel="0" r="220">
      <c r="A220" s="29" t="n"/>
      <c r="B220" s="30" t="n"/>
      <c r="C220" s="31" t="n"/>
      <c r="D220" s="37" t="n"/>
      <c r="E220" s="33" t="n"/>
      <c r="F220" s="34" t="n"/>
      <c r="G220" s="34" t="n"/>
      <c r="H220" s="34" t="n"/>
      <c r="I220" s="34" t="n"/>
      <c r="J220" s="34" t="n"/>
      <c r="K220" s="35" t="n"/>
      <c r="L220" s="34" t="n"/>
    </row>
    <row ht="14.5" outlineLevel="0" r="221">
      <c r="A221" s="29" t="n"/>
      <c r="B221" s="30" t="n"/>
      <c r="C221" s="31" t="n"/>
      <c r="D221" s="37" t="n"/>
      <c r="E221" s="33" t="n"/>
      <c r="F221" s="34" t="n"/>
      <c r="G221" s="34" t="n"/>
      <c r="H221" s="34" t="n"/>
      <c r="I221" s="34" t="n"/>
      <c r="J221" s="34" t="n"/>
      <c r="K221" s="35" t="n"/>
      <c r="L221" s="34" t="n"/>
    </row>
    <row ht="14.5" outlineLevel="0" r="222">
      <c r="A222" s="38" t="n"/>
      <c r="B222" s="39" t="n"/>
      <c r="C222" s="40" t="n"/>
      <c r="D222" s="41" t="s">
        <v>36</v>
      </c>
      <c r="E222" s="42" t="n"/>
      <c r="F222" s="43" t="n">
        <f aca="false" ca="false" dt2D="false" dtr="false" t="normal">SUM(F215:F221)</f>
        <v>500</v>
      </c>
      <c r="G222" s="43" t="n">
        <f aca="false" ca="false" dt2D="false" dtr="false" t="normal">SUM(G215:G221)</f>
        <v>15.079999999999998</v>
      </c>
      <c r="H222" s="43" t="n">
        <f aca="false" ca="false" dt2D="false" dtr="false" t="normal">SUM(H215:H221)</f>
        <v>15.86</v>
      </c>
      <c r="I222" s="43" t="n">
        <f aca="false" ca="false" dt2D="false" dtr="false" t="normal">SUM(I215:I221)</f>
        <v>67.77000000000001</v>
      </c>
      <c r="J222" s="43" t="n">
        <f aca="false" ca="false" dt2D="false" dtr="false" t="normal">SUM(J215:J221)</f>
        <v>470</v>
      </c>
      <c r="K222" s="44" t="n"/>
      <c r="L222" s="43" t="n">
        <f aca="false" ca="false" dt2D="false" dtr="false" t="normal">SUM(L215:L221)</f>
        <v>75.24000000000001</v>
      </c>
    </row>
    <row ht="14.5" outlineLevel="0" r="223">
      <c r="A223" s="45" t="n">
        <f aca="false" ca="false" dt2D="false" dtr="false" t="normal">A215</f>
        <v>1</v>
      </c>
      <c r="B223" s="46" t="n">
        <f aca="false" ca="false" dt2D="false" dtr="false" t="normal">B215</f>
        <v>6</v>
      </c>
      <c r="C223" s="47" t="s">
        <v>37</v>
      </c>
      <c r="D223" s="48" t="s">
        <v>35</v>
      </c>
      <c r="E223" s="33" t="s">
        <v>38</v>
      </c>
      <c r="F223" s="34" t="n">
        <v>100</v>
      </c>
      <c r="G223" s="34" t="n">
        <v>0.4</v>
      </c>
      <c r="H223" s="34" t="n">
        <v>0.4</v>
      </c>
      <c r="I223" s="34" t="n">
        <v>9.8</v>
      </c>
      <c r="J223" s="34" t="n">
        <v>38</v>
      </c>
      <c r="K223" s="35" t="n">
        <v>338</v>
      </c>
      <c r="L223" s="34" t="n">
        <v>32.8</v>
      </c>
    </row>
    <row ht="14.5" outlineLevel="0" r="224">
      <c r="A224" s="29" t="n"/>
      <c r="B224" s="30" t="n"/>
      <c r="C224" s="31" t="n"/>
      <c r="D224" s="32" t="s">
        <v>39</v>
      </c>
      <c r="E224" s="33" t="s">
        <v>40</v>
      </c>
      <c r="F224" s="34" t="n">
        <v>200</v>
      </c>
      <c r="G224" s="34" t="n">
        <v>1</v>
      </c>
      <c r="H224" s="34" t="n">
        <v>0.2</v>
      </c>
      <c r="I224" s="34" t="n">
        <v>20.2</v>
      </c>
      <c r="J224" s="34" t="n">
        <v>80</v>
      </c>
      <c r="K224" s="35" t="s">
        <v>41</v>
      </c>
      <c r="L224" s="34" t="n">
        <v>39.6</v>
      </c>
    </row>
    <row ht="14.5" outlineLevel="0" r="225">
      <c r="A225" s="29" t="n"/>
      <c r="B225" s="30" t="n"/>
      <c r="C225" s="31" t="n"/>
      <c r="D225" s="37" t="n"/>
      <c r="E225" s="33" t="n"/>
      <c r="F225" s="34" t="n"/>
      <c r="G225" s="34" t="n"/>
      <c r="H225" s="34" t="n"/>
      <c r="I225" s="34" t="n"/>
      <c r="J225" s="34" t="n"/>
      <c r="K225" s="35" t="n"/>
      <c r="L225" s="34" t="n"/>
    </row>
    <row ht="14.5" outlineLevel="0" r="226">
      <c r="A226" s="38" t="n"/>
      <c r="B226" s="39" t="n"/>
      <c r="C226" s="40" t="n"/>
      <c r="D226" s="41" t="s">
        <v>36</v>
      </c>
      <c r="E226" s="42" t="n"/>
      <c r="F226" s="43" t="n">
        <f aca="false" ca="false" dt2D="false" dtr="false" t="normal">SUM(F223:F225)</f>
        <v>300</v>
      </c>
      <c r="G226" s="43" t="n">
        <f aca="false" ca="false" dt2D="false" dtr="false" t="normal">SUM(G223:G225)</f>
        <v>1.4</v>
      </c>
      <c r="H226" s="43" t="n">
        <f aca="false" ca="false" dt2D="false" dtr="false" t="normal">SUM(H223:H225)</f>
        <v>0.6000000000000001</v>
      </c>
      <c r="I226" s="43" t="n">
        <f aca="false" ca="false" dt2D="false" dtr="false" t="normal">SUM(I223:I225)</f>
        <v>30</v>
      </c>
      <c r="J226" s="43" t="n">
        <f aca="false" ca="false" dt2D="false" dtr="false" t="normal">SUM(J223:J225)</f>
        <v>118</v>
      </c>
      <c r="K226" s="44" t="n"/>
      <c r="L226" s="43" t="n">
        <f aca="false" ca="false" dt2D="false" dtr="false" t="normal">SUM(L223:L225)</f>
        <v>72.4</v>
      </c>
    </row>
    <row ht="14.5" outlineLevel="0" r="227">
      <c r="A227" s="45" t="n">
        <f aca="false" ca="false" dt2D="false" dtr="false" t="normal">A215</f>
        <v>1</v>
      </c>
      <c r="B227" s="46" t="n">
        <f aca="false" ca="false" dt2D="false" dtr="false" t="normal">B215</f>
        <v>6</v>
      </c>
      <c r="C227" s="47" t="s">
        <v>42</v>
      </c>
      <c r="D227" s="36" t="s">
        <v>43</v>
      </c>
      <c r="E227" s="33" t="s">
        <v>127</v>
      </c>
      <c r="F227" s="34" t="n">
        <v>60</v>
      </c>
      <c r="G227" s="34" t="n">
        <v>0.84</v>
      </c>
      <c r="H227" s="34" t="n">
        <v>3.66</v>
      </c>
      <c r="I227" s="34" t="n">
        <v>4.56</v>
      </c>
      <c r="J227" s="34" t="n">
        <v>55</v>
      </c>
      <c r="K227" s="35" t="n">
        <v>26</v>
      </c>
      <c r="L227" s="34" t="n">
        <v>6.6</v>
      </c>
    </row>
    <row ht="14.5" outlineLevel="0" r="228">
      <c r="A228" s="29" t="n"/>
      <c r="B228" s="30" t="n"/>
      <c r="C228" s="31" t="n"/>
      <c r="D228" s="36" t="s">
        <v>45</v>
      </c>
      <c r="E228" s="33" t="s">
        <v>128</v>
      </c>
      <c r="F228" s="34" t="n">
        <v>200</v>
      </c>
      <c r="G228" s="34" t="n">
        <v>6.6</v>
      </c>
      <c r="H228" s="34" t="n">
        <v>9.06</v>
      </c>
      <c r="I228" s="34" t="n">
        <v>5.71</v>
      </c>
      <c r="J228" s="34" t="n">
        <v>110</v>
      </c>
      <c r="K228" s="35" t="n">
        <v>113</v>
      </c>
      <c r="L228" s="34" t="n">
        <v>29.9</v>
      </c>
    </row>
    <row ht="14.5" outlineLevel="0" r="229">
      <c r="A229" s="29" t="n"/>
      <c r="B229" s="30" t="n"/>
      <c r="C229" s="31" t="n"/>
      <c r="D229" s="36" t="s">
        <v>47</v>
      </c>
      <c r="E229" s="33" t="s">
        <v>129</v>
      </c>
      <c r="F229" s="34" t="n">
        <v>90</v>
      </c>
      <c r="G229" s="34" t="n">
        <v>10.5</v>
      </c>
      <c r="H229" s="34" t="n">
        <v>9</v>
      </c>
      <c r="I229" s="34" t="n">
        <v>12.6</v>
      </c>
      <c r="J229" s="34" t="n">
        <v>155</v>
      </c>
      <c r="K229" s="35" t="n">
        <v>357</v>
      </c>
      <c r="L229" s="34" t="n">
        <v>55.52</v>
      </c>
    </row>
    <row ht="14.5" outlineLevel="0" r="230">
      <c r="A230" s="29" t="n"/>
      <c r="B230" s="30" t="n"/>
      <c r="C230" s="31" t="n"/>
      <c r="D230" s="36" t="s">
        <v>49</v>
      </c>
      <c r="E230" s="33" t="s">
        <v>130</v>
      </c>
      <c r="F230" s="34" t="n">
        <v>150</v>
      </c>
      <c r="G230" s="34" t="n">
        <v>3.6</v>
      </c>
      <c r="H230" s="34" t="n">
        <v>2.65</v>
      </c>
      <c r="I230" s="34" t="n">
        <v>33</v>
      </c>
      <c r="J230" s="34" t="n">
        <v>157</v>
      </c>
      <c r="K230" s="35" t="n">
        <v>241</v>
      </c>
      <c r="L230" s="34" t="n">
        <v>27.74</v>
      </c>
    </row>
    <row ht="14.5" outlineLevel="0" r="231">
      <c r="A231" s="29" t="n"/>
      <c r="B231" s="30" t="n"/>
      <c r="C231" s="31" t="n"/>
      <c r="D231" s="36" t="s">
        <v>39</v>
      </c>
      <c r="E231" s="33" t="s">
        <v>131</v>
      </c>
      <c r="F231" s="34" t="n">
        <v>200</v>
      </c>
      <c r="G231" s="34" t="n">
        <v>0.13</v>
      </c>
      <c r="H231" s="34" t="n">
        <v>0</v>
      </c>
      <c r="I231" s="34" t="n">
        <v>24.53</v>
      </c>
      <c r="J231" s="34" t="n">
        <v>117</v>
      </c>
      <c r="K231" s="35" t="n">
        <v>350</v>
      </c>
      <c r="L231" s="34" t="n">
        <v>17.44</v>
      </c>
    </row>
    <row ht="14.5" outlineLevel="0" r="232">
      <c r="A232" s="29" t="n"/>
      <c r="B232" s="30" t="n"/>
      <c r="C232" s="31" t="n"/>
      <c r="D232" s="36" t="s">
        <v>51</v>
      </c>
      <c r="E232" s="33" t="s">
        <v>52</v>
      </c>
      <c r="F232" s="34" t="n">
        <v>60</v>
      </c>
      <c r="G232" s="34" t="n">
        <v>2.3</v>
      </c>
      <c r="H232" s="34" t="n">
        <v>0.24</v>
      </c>
      <c r="I232" s="34" t="n">
        <v>14.8</v>
      </c>
      <c r="J232" s="34" t="n">
        <v>148</v>
      </c>
      <c r="K232" s="35" t="s">
        <v>41</v>
      </c>
      <c r="L232" s="34" t="n">
        <v>9.12</v>
      </c>
    </row>
    <row ht="14.5" outlineLevel="0" r="233">
      <c r="A233" s="29" t="n"/>
      <c r="B233" s="30" t="n"/>
      <c r="C233" s="31" t="n"/>
      <c r="D233" s="36" t="s">
        <v>53</v>
      </c>
      <c r="E233" s="33" t="s">
        <v>132</v>
      </c>
      <c r="F233" s="34" t="n">
        <v>40</v>
      </c>
      <c r="G233" s="34" t="n">
        <v>2.72</v>
      </c>
      <c r="H233" s="34" t="n">
        <v>0.52</v>
      </c>
      <c r="I233" s="34" t="n">
        <v>15.9</v>
      </c>
      <c r="J233" s="34" t="n">
        <v>80</v>
      </c>
      <c r="K233" s="35" t="s">
        <v>41</v>
      </c>
      <c r="L233" s="34" t="n">
        <v>6.08</v>
      </c>
    </row>
    <row ht="14.5" outlineLevel="0" r="234">
      <c r="A234" s="29" t="n"/>
      <c r="B234" s="30" t="n"/>
      <c r="C234" s="31" t="n"/>
      <c r="D234" s="37" t="n"/>
      <c r="E234" s="33" t="n"/>
      <c r="F234" s="34" t="n"/>
      <c r="G234" s="34" t="n"/>
      <c r="H234" s="34" t="n"/>
      <c r="I234" s="34" t="n"/>
      <c r="J234" s="34" t="n"/>
      <c r="K234" s="35" t="n"/>
      <c r="L234" s="34" t="n"/>
    </row>
    <row ht="14.5" outlineLevel="0" r="235">
      <c r="A235" s="29" t="n"/>
      <c r="B235" s="30" t="n"/>
      <c r="C235" s="31" t="n"/>
      <c r="D235" s="37" t="n"/>
      <c r="E235" s="33" t="n"/>
      <c r="F235" s="34" t="n"/>
      <c r="G235" s="34" t="n"/>
      <c r="H235" s="34" t="n"/>
      <c r="I235" s="34" t="n"/>
      <c r="J235" s="34" t="n"/>
      <c r="K235" s="35" t="n"/>
      <c r="L235" s="34" t="n"/>
    </row>
    <row ht="14.5" outlineLevel="0" r="236">
      <c r="A236" s="38" t="n"/>
      <c r="B236" s="39" t="n"/>
      <c r="C236" s="40" t="n"/>
      <c r="D236" s="41" t="s">
        <v>36</v>
      </c>
      <c r="E236" s="42" t="n"/>
      <c r="F236" s="43" t="n">
        <f aca="false" ca="false" dt2D="false" dtr="false" t="normal">SUM(F227:F235)</f>
        <v>800</v>
      </c>
      <c r="G236" s="43" t="n">
        <f aca="false" ca="false" dt2D="false" dtr="false" t="normal">SUM(G227:G235)</f>
        <v>26.689999999999998</v>
      </c>
      <c r="H236" s="43" t="n">
        <f aca="false" ca="false" dt2D="false" dtr="false" t="normal">SUM(H227:H235)</f>
        <v>25.129999999999995</v>
      </c>
      <c r="I236" s="43" t="n">
        <f aca="false" ca="false" dt2D="false" dtr="false" t="normal">SUM(I227:I235)</f>
        <v>111.10000000000001</v>
      </c>
      <c r="J236" s="43" t="n">
        <f aca="false" ca="false" dt2D="false" dtr="false" t="normal">SUM(J227:J235)</f>
        <v>822</v>
      </c>
      <c r="K236" s="44" t="n"/>
      <c r="L236" s="43" t="n">
        <f aca="false" ca="false" dt2D="false" dtr="false" t="normal">SUM(L227:L235)</f>
        <v>152.40000000000003</v>
      </c>
    </row>
    <row ht="14.5" outlineLevel="0" r="237">
      <c r="A237" s="45" t="n">
        <f aca="false" ca="false" dt2D="false" dtr="false" t="normal">A215</f>
        <v>1</v>
      </c>
      <c r="B237" s="46" t="n">
        <f aca="false" ca="false" dt2D="false" dtr="false" t="normal">B215</f>
        <v>6</v>
      </c>
      <c r="C237" s="47" t="s">
        <v>55</v>
      </c>
      <c r="D237" s="48" t="s">
        <v>56</v>
      </c>
      <c r="E237" s="33" t="s">
        <v>91</v>
      </c>
      <c r="F237" s="34" t="n">
        <v>100</v>
      </c>
      <c r="G237" s="34" t="n">
        <v>6.196</v>
      </c>
      <c r="H237" s="34" t="n">
        <v>6.7</v>
      </c>
      <c r="I237" s="34" t="n">
        <v>36.63</v>
      </c>
      <c r="J237" s="34" t="n">
        <v>232</v>
      </c>
      <c r="K237" s="35" t="s">
        <v>120</v>
      </c>
      <c r="L237" s="34" t="n">
        <v>15.46</v>
      </c>
    </row>
    <row ht="14.5" outlineLevel="0" r="238">
      <c r="A238" s="29" t="n"/>
      <c r="B238" s="30" t="n"/>
      <c r="C238" s="31" t="n"/>
      <c r="D238" s="48" t="s">
        <v>39</v>
      </c>
      <c r="E238" s="33" t="s">
        <v>93</v>
      </c>
      <c r="F238" s="34" t="n">
        <v>200</v>
      </c>
      <c r="G238" s="34" t="n">
        <v>0.78</v>
      </c>
      <c r="H238" s="34" t="n">
        <v>0.04</v>
      </c>
      <c r="I238" s="34" t="n">
        <v>27.63</v>
      </c>
      <c r="J238" s="34" t="n">
        <v>115</v>
      </c>
      <c r="K238" s="35" t="n">
        <v>348</v>
      </c>
      <c r="L238" s="34" t="n">
        <v>10.84</v>
      </c>
    </row>
    <row ht="14.5" outlineLevel="0" r="239">
      <c r="A239" s="29" t="n"/>
      <c r="B239" s="30" t="n"/>
      <c r="C239" s="31" t="n"/>
      <c r="D239" s="37" t="n"/>
      <c r="E239" s="33" t="n"/>
      <c r="F239" s="34" t="n"/>
      <c r="G239" s="34" t="n"/>
      <c r="H239" s="34" t="n"/>
      <c r="I239" s="34" t="n"/>
      <c r="J239" s="34" t="n"/>
      <c r="K239" s="35" t="n"/>
      <c r="L239" s="34" t="n"/>
    </row>
    <row ht="14.5" outlineLevel="0" r="240">
      <c r="A240" s="29" t="n"/>
      <c r="B240" s="30" t="n"/>
      <c r="C240" s="31" t="n"/>
      <c r="D240" s="37" t="n"/>
      <c r="E240" s="33" t="n"/>
      <c r="F240" s="34" t="n"/>
      <c r="G240" s="34" t="n"/>
      <c r="H240" s="34" t="n"/>
      <c r="I240" s="34" t="n"/>
      <c r="J240" s="34" t="n"/>
      <c r="K240" s="35" t="n"/>
      <c r="L240" s="34" t="n"/>
    </row>
    <row ht="14.5" outlineLevel="0" r="241">
      <c r="A241" s="38" t="n"/>
      <c r="B241" s="39" t="n"/>
      <c r="C241" s="40" t="n"/>
      <c r="D241" s="41" t="s">
        <v>36</v>
      </c>
      <c r="E241" s="42" t="n"/>
      <c r="F241" s="43" t="n">
        <f aca="false" ca="false" dt2D="false" dtr="false" t="normal">SUM(F237:F240)</f>
        <v>300</v>
      </c>
      <c r="G241" s="43" t="n">
        <f aca="false" ca="false" dt2D="false" dtr="false" t="normal">SUM(G237:G240)</f>
        <v>6.976</v>
      </c>
      <c r="H241" s="43" t="n">
        <f aca="false" ca="false" dt2D="false" dtr="false" t="normal">SUM(H237:H240)</f>
        <v>6.74</v>
      </c>
      <c r="I241" s="43" t="n">
        <f aca="false" ca="false" dt2D="false" dtr="false" t="normal">SUM(I237:I240)</f>
        <v>64.26</v>
      </c>
      <c r="J241" s="43" t="n">
        <f aca="false" ca="false" dt2D="false" dtr="false" t="normal">SUM(J237:J240)</f>
        <v>347</v>
      </c>
      <c r="K241" s="44" t="n"/>
      <c r="L241" s="43" t="n">
        <v>26.3</v>
      </c>
    </row>
    <row ht="14.5" outlineLevel="0" r="242">
      <c r="A242" s="45" t="n">
        <f aca="false" ca="false" dt2D="false" dtr="false" t="normal">A215</f>
        <v>1</v>
      </c>
      <c r="B242" s="46" t="n">
        <f aca="false" ca="false" dt2D="false" dtr="false" t="normal">B215</f>
        <v>6</v>
      </c>
      <c r="C242" s="47" t="s">
        <v>59</v>
      </c>
      <c r="D242" s="36" t="s">
        <v>27</v>
      </c>
      <c r="E242" s="33" t="s">
        <v>133</v>
      </c>
      <c r="F242" s="34" t="n">
        <v>100</v>
      </c>
      <c r="G242" s="34" t="n">
        <v>13.8</v>
      </c>
      <c r="H242" s="34" t="n">
        <v>18.2</v>
      </c>
      <c r="I242" s="34" t="n">
        <v>4</v>
      </c>
      <c r="J242" s="34" t="n">
        <v>78</v>
      </c>
      <c r="K242" s="35" t="n">
        <v>297</v>
      </c>
      <c r="L242" s="34" t="n">
        <v>57.16</v>
      </c>
    </row>
    <row ht="14.5" outlineLevel="0" r="243">
      <c r="A243" s="29" t="n"/>
      <c r="B243" s="30" t="n"/>
      <c r="C243" s="31" t="n"/>
      <c r="D243" s="36" t="s">
        <v>49</v>
      </c>
      <c r="E243" s="33" t="s">
        <v>110</v>
      </c>
      <c r="F243" s="34" t="n">
        <v>150</v>
      </c>
      <c r="G243" s="34" t="n">
        <v>2.33</v>
      </c>
      <c r="H243" s="34" t="n">
        <v>3.08</v>
      </c>
      <c r="I243" s="34" t="n">
        <v>19.13</v>
      </c>
      <c r="J243" s="34" t="n">
        <v>109</v>
      </c>
      <c r="K243" s="35" t="n">
        <v>312</v>
      </c>
      <c r="L243" s="34" t="n">
        <v>28.1</v>
      </c>
    </row>
    <row ht="14.5" outlineLevel="0" r="244">
      <c r="A244" s="29" t="n"/>
      <c r="B244" s="30" t="n"/>
      <c r="C244" s="31" t="n"/>
      <c r="D244" s="36" t="s">
        <v>39</v>
      </c>
      <c r="E244" s="33" t="s">
        <v>69</v>
      </c>
      <c r="F244" s="34" t="n">
        <v>200</v>
      </c>
      <c r="G244" s="34" t="n">
        <v>0.2</v>
      </c>
      <c r="H244" s="34" t="n">
        <v>0.1</v>
      </c>
      <c r="I244" s="34" t="n">
        <v>9.3</v>
      </c>
      <c r="J244" s="34" t="n">
        <v>38</v>
      </c>
      <c r="K244" s="35" t="n">
        <v>457</v>
      </c>
      <c r="L244" s="34" t="n">
        <v>2.52</v>
      </c>
    </row>
    <row ht="14.5" outlineLevel="0" r="245">
      <c r="A245" s="29" t="n"/>
      <c r="B245" s="30" t="n"/>
      <c r="C245" s="31" t="n"/>
      <c r="D245" s="36" t="s">
        <v>33</v>
      </c>
      <c r="E245" s="33" t="s">
        <v>52</v>
      </c>
      <c r="F245" s="34" t="n">
        <v>60</v>
      </c>
      <c r="G245" s="34" t="n">
        <v>2.3</v>
      </c>
      <c r="H245" s="34" t="n">
        <v>0.24</v>
      </c>
      <c r="I245" s="34" t="n">
        <v>14.8</v>
      </c>
      <c r="J245" s="34" t="n">
        <v>148</v>
      </c>
      <c r="K245" s="35" t="s">
        <v>41</v>
      </c>
      <c r="L245" s="34" t="n">
        <v>9.12</v>
      </c>
    </row>
    <row ht="14.5" outlineLevel="0" r="246">
      <c r="A246" s="29" t="n"/>
      <c r="B246" s="30" t="n"/>
      <c r="C246" s="31" t="n"/>
      <c r="D246" s="61" t="s">
        <v>43</v>
      </c>
      <c r="E246" s="33" t="s">
        <v>134</v>
      </c>
      <c r="F246" s="34" t="n">
        <v>60</v>
      </c>
      <c r="G246" s="34" t="n">
        <v>1.81</v>
      </c>
      <c r="H246" s="34" t="n">
        <v>3.81</v>
      </c>
      <c r="I246" s="34" t="n">
        <v>15.23</v>
      </c>
      <c r="J246" s="34" t="n">
        <v>98</v>
      </c>
      <c r="K246" s="35" t="n">
        <v>39</v>
      </c>
      <c r="L246" s="34" t="n">
        <v>18.44</v>
      </c>
    </row>
    <row ht="14.5" outlineLevel="0" r="247">
      <c r="A247" s="29" t="n"/>
      <c r="B247" s="30" t="n"/>
      <c r="C247" s="31" t="n"/>
      <c r="D247" s="37" t="n"/>
      <c r="E247" s="33" t="n"/>
      <c r="F247" s="34" t="n"/>
      <c r="G247" s="34" t="n"/>
      <c r="H247" s="34" t="n"/>
      <c r="I247" s="34" t="n"/>
      <c r="J247" s="34" t="n"/>
      <c r="K247" s="35" t="n"/>
      <c r="L247" s="34" t="n"/>
    </row>
    <row ht="14.5" outlineLevel="0" r="248">
      <c r="A248" s="38" t="n"/>
      <c r="B248" s="39" t="n"/>
      <c r="C248" s="40" t="n"/>
      <c r="D248" s="41" t="s">
        <v>36</v>
      </c>
      <c r="E248" s="42" t="n"/>
      <c r="F248" s="43" t="n">
        <f aca="false" ca="false" dt2D="false" dtr="false" t="normal">SUM(F242:F247)</f>
        <v>570</v>
      </c>
      <c r="G248" s="43" t="n">
        <f aca="false" ca="false" dt2D="false" dtr="false" t="normal">SUM(G242:G247)</f>
        <v>20.44</v>
      </c>
      <c r="H248" s="43" t="n">
        <f aca="false" ca="false" dt2D="false" dtr="false" t="normal">SUM(H242:H247)</f>
        <v>25.43</v>
      </c>
      <c r="I248" s="43" t="n">
        <f aca="false" ca="false" dt2D="false" dtr="false" t="normal">SUM(I242:I247)</f>
        <v>62.46000000000001</v>
      </c>
      <c r="J248" s="43" t="n">
        <f aca="false" ca="false" dt2D="false" dtr="false" t="normal">SUM(J242:J247)</f>
        <v>471</v>
      </c>
      <c r="K248" s="44" t="n"/>
      <c r="L248" s="43" t="n">
        <f aca="false" ca="false" dt2D="false" dtr="false" t="normal">SUM(L242:L247)</f>
        <v>115.33999999999999</v>
      </c>
    </row>
    <row ht="14.5" outlineLevel="0" r="249">
      <c r="A249" s="45" t="n">
        <f aca="false" ca="false" dt2D="false" dtr="false" t="normal">A215</f>
        <v>1</v>
      </c>
      <c r="B249" s="46" t="n">
        <f aca="false" ca="false" dt2D="false" dtr="false" t="normal">B215</f>
        <v>6</v>
      </c>
      <c r="C249" s="47" t="s">
        <v>64</v>
      </c>
      <c r="D249" s="48" t="s">
        <v>65</v>
      </c>
      <c r="E249" s="33" t="n"/>
      <c r="F249" s="34" t="n"/>
      <c r="G249" s="34" t="n"/>
      <c r="H249" s="34" t="n"/>
      <c r="I249" s="34" t="n"/>
      <c r="J249" s="34" t="n"/>
      <c r="K249" s="35" t="n"/>
      <c r="L249" s="34" t="n"/>
    </row>
    <row ht="14.5" outlineLevel="0" r="250">
      <c r="A250" s="29" t="n"/>
      <c r="B250" s="30" t="n"/>
      <c r="C250" s="31" t="n"/>
      <c r="D250" s="48" t="s">
        <v>56</v>
      </c>
      <c r="E250" s="33" t="n"/>
      <c r="F250" s="34" t="n"/>
      <c r="G250" s="34" t="n"/>
      <c r="H250" s="34" t="n"/>
      <c r="I250" s="34" t="n"/>
      <c r="J250" s="34" t="n"/>
      <c r="K250" s="35" t="n"/>
      <c r="L250" s="34" t="n"/>
    </row>
    <row ht="14.5" outlineLevel="0" r="251">
      <c r="A251" s="29" t="n"/>
      <c r="B251" s="30" t="n"/>
      <c r="C251" s="31" t="n"/>
      <c r="D251" s="48" t="s">
        <v>39</v>
      </c>
      <c r="E251" s="33" t="s">
        <v>96</v>
      </c>
      <c r="F251" s="34" t="n">
        <v>220</v>
      </c>
      <c r="G251" s="34" t="n">
        <v>5.8</v>
      </c>
      <c r="H251" s="34" t="n">
        <v>5</v>
      </c>
      <c r="I251" s="34" t="n">
        <v>9.6</v>
      </c>
      <c r="J251" s="34" t="n">
        <v>114.7</v>
      </c>
      <c r="K251" s="35" t="n">
        <v>468</v>
      </c>
      <c r="L251" s="34" t="n">
        <v>36.6</v>
      </c>
    </row>
    <row ht="14.5" outlineLevel="0" r="252">
      <c r="A252" s="29" t="n"/>
      <c r="B252" s="30" t="n"/>
      <c r="C252" s="31" t="n"/>
      <c r="D252" s="48" t="s">
        <v>35</v>
      </c>
      <c r="E252" s="33" t="n"/>
      <c r="F252" s="34" t="n"/>
      <c r="G252" s="34" t="n"/>
      <c r="H252" s="34" t="n"/>
      <c r="I252" s="34" t="n"/>
      <c r="J252" s="34" t="n"/>
      <c r="K252" s="35" t="n"/>
      <c r="L252" s="34" t="n"/>
    </row>
    <row ht="14.5" outlineLevel="0" r="253">
      <c r="A253" s="29" t="n"/>
      <c r="B253" s="30" t="n"/>
      <c r="C253" s="31" t="n"/>
      <c r="D253" s="37" t="n"/>
      <c r="E253" s="33" t="n"/>
      <c r="F253" s="34" t="n"/>
      <c r="G253" s="34" t="n"/>
      <c r="H253" s="34" t="n"/>
      <c r="I253" s="34" t="n"/>
      <c r="J253" s="34" t="n"/>
      <c r="K253" s="35" t="n"/>
      <c r="L253" s="34" t="n"/>
    </row>
    <row ht="14.5" outlineLevel="0" r="254">
      <c r="A254" s="38" t="n"/>
      <c r="B254" s="39" t="n"/>
      <c r="C254" s="40" t="n"/>
      <c r="D254" s="49" t="s">
        <v>36</v>
      </c>
      <c r="E254" s="42" t="n"/>
      <c r="F254" s="43" t="n">
        <f aca="false" ca="false" dt2D="false" dtr="false" t="normal">SUM(F249:F253)</f>
        <v>220</v>
      </c>
      <c r="G254" s="43" t="n">
        <f aca="false" ca="false" dt2D="false" dtr="false" t="normal">SUM(G249:G253)</f>
        <v>5.8</v>
      </c>
      <c r="H254" s="43" t="n">
        <f aca="false" ca="false" dt2D="false" dtr="false" t="normal">SUM(H249:H253)</f>
        <v>5</v>
      </c>
      <c r="I254" s="43" t="n">
        <f aca="false" ca="false" dt2D="false" dtr="false" t="normal">SUM(I249:I253)</f>
        <v>9.6</v>
      </c>
      <c r="J254" s="43" t="n">
        <f aca="false" ca="false" dt2D="false" dtr="false" t="normal">SUM(J249:J253)</f>
        <v>114.7</v>
      </c>
      <c r="K254" s="44" t="n"/>
      <c r="L254" s="43" t="n">
        <f aca="false" ca="false" dt2D="false" dtr="false" t="normal">SUM(L249:L253)</f>
        <v>36.6</v>
      </c>
    </row>
    <row customHeight="true" ht="15.75" outlineLevel="0" r="255">
      <c r="A255" s="50" t="n">
        <f aca="false" ca="false" dt2D="false" dtr="false" t="normal">A215</f>
        <v>1</v>
      </c>
      <c r="B255" s="51" t="n">
        <f aca="false" ca="false" dt2D="false" dtr="false" t="normal">B215</f>
        <v>6</v>
      </c>
      <c r="C255" s="52" t="s">
        <v>67</v>
      </c>
      <c r="D255" s="53" t="s"/>
      <c r="E255" s="54" t="n"/>
      <c r="F255" s="55" t="n">
        <f aca="false" ca="false" dt2D="false" dtr="false" t="normal">F222+F226+F236+F241+F248+F254</f>
        <v>2690</v>
      </c>
      <c r="G255" s="55" t="n">
        <f aca="false" ca="false" dt2D="false" dtr="false" t="normal">G222+G226+G236+G241+G248+G254</f>
        <v>76.386</v>
      </c>
      <c r="H255" s="55" t="n">
        <f aca="false" ca="false" dt2D="false" dtr="false" t="normal">H222+H226+H236+H241+H248+H254</f>
        <v>78.75999999999999</v>
      </c>
      <c r="I255" s="55" t="n">
        <f aca="false" ca="false" dt2D="false" dtr="false" t="normal">I222+I226+I236+I241+I248+I254</f>
        <v>345.19000000000005</v>
      </c>
      <c r="J255" s="55" t="n">
        <f aca="false" ca="false" dt2D="false" dtr="false" t="normal">J222+J226+J236+J241+J248+J254</f>
        <v>2342.7</v>
      </c>
      <c r="K255" s="56" t="n"/>
      <c r="L255" s="55" t="n">
        <f aca="false" ca="false" dt2D="false" dtr="false" t="normal">L222+L226+L236+L241+L248+L254</f>
        <v>478.2800000000001</v>
      </c>
    </row>
    <row ht="14.5" outlineLevel="0" r="256">
      <c r="A256" s="21" t="n">
        <v>1</v>
      </c>
      <c r="B256" s="22" t="n">
        <v>7</v>
      </c>
      <c r="C256" s="23" t="s">
        <v>26</v>
      </c>
      <c r="D256" s="24" t="s">
        <v>27</v>
      </c>
      <c r="E256" s="25" t="s">
        <v>135</v>
      </c>
      <c r="F256" s="26" t="n">
        <v>240</v>
      </c>
      <c r="G256" s="26" t="n">
        <v>6.02</v>
      </c>
      <c r="H256" s="26" t="n">
        <v>4.05</v>
      </c>
      <c r="I256" s="26" t="n">
        <v>33.37</v>
      </c>
      <c r="J256" s="26" t="n">
        <v>200</v>
      </c>
      <c r="K256" s="28" t="n">
        <v>181</v>
      </c>
      <c r="L256" s="26" t="n">
        <v>32.86</v>
      </c>
    </row>
    <row ht="14.5" outlineLevel="0" r="257">
      <c r="A257" s="29" t="n"/>
      <c r="B257" s="30" t="n"/>
      <c r="C257" s="31" t="n"/>
      <c r="D257" s="37" t="n"/>
      <c r="E257" s="33" t="n"/>
      <c r="F257" s="34" t="n"/>
      <c r="G257" s="34" t="n"/>
      <c r="H257" s="34" t="n"/>
      <c r="I257" s="34" t="n"/>
      <c r="J257" s="34" t="n"/>
      <c r="K257" s="35" t="n"/>
      <c r="L257" s="34" t="n"/>
    </row>
    <row ht="14.5" outlineLevel="0" r="258">
      <c r="A258" s="29" t="n"/>
      <c r="B258" s="30" t="n"/>
      <c r="C258" s="31" t="n"/>
      <c r="D258" s="36" t="s">
        <v>31</v>
      </c>
      <c r="E258" s="33" t="s">
        <v>84</v>
      </c>
      <c r="F258" s="34" t="n">
        <v>200</v>
      </c>
      <c r="G258" s="34" t="n">
        <v>1.4</v>
      </c>
      <c r="H258" s="34" t="n">
        <v>1.2</v>
      </c>
      <c r="I258" s="34" t="n">
        <v>11.4</v>
      </c>
      <c r="J258" s="34" t="n">
        <v>63</v>
      </c>
      <c r="K258" s="35" t="n">
        <v>464</v>
      </c>
      <c r="L258" s="34" t="n">
        <v>24.46</v>
      </c>
    </row>
    <row ht="14.5" outlineLevel="0" r="259">
      <c r="A259" s="29" t="n"/>
      <c r="B259" s="30" t="n"/>
      <c r="C259" s="31" t="n"/>
      <c r="D259" s="36" t="s">
        <v>33</v>
      </c>
      <c r="E259" s="33" t="s">
        <v>70</v>
      </c>
      <c r="F259" s="34" t="n">
        <v>60</v>
      </c>
      <c r="G259" s="34" t="n">
        <v>7.09</v>
      </c>
      <c r="H259" s="34" t="n">
        <v>11.34</v>
      </c>
      <c r="I259" s="34" t="n">
        <v>15.9</v>
      </c>
      <c r="J259" s="34" t="n">
        <v>207</v>
      </c>
      <c r="K259" s="35" t="n">
        <v>3</v>
      </c>
      <c r="L259" s="34" t="n">
        <v>39.84</v>
      </c>
    </row>
    <row ht="14.5" outlineLevel="0" r="260">
      <c r="A260" s="29" t="n"/>
      <c r="B260" s="30" t="n"/>
      <c r="C260" s="31" t="n"/>
      <c r="D260" s="36" t="s">
        <v>35</v>
      </c>
      <c r="E260" s="33" t="n"/>
      <c r="F260" s="34" t="n"/>
      <c r="G260" s="34" t="n"/>
      <c r="H260" s="34" t="n"/>
      <c r="I260" s="34" t="n"/>
      <c r="J260" s="34" t="n"/>
      <c r="K260" s="35" t="n"/>
      <c r="L260" s="34" t="n"/>
    </row>
    <row ht="14.5" outlineLevel="0" r="261">
      <c r="A261" s="29" t="n"/>
      <c r="B261" s="30" t="n"/>
      <c r="C261" s="31" t="n"/>
      <c r="D261" s="37" t="n"/>
      <c r="E261" s="33" t="n"/>
      <c r="F261" s="34" t="n"/>
      <c r="G261" s="34" t="n"/>
      <c r="H261" s="34" t="n"/>
      <c r="I261" s="34" t="n"/>
      <c r="J261" s="34" t="n"/>
      <c r="K261" s="35" t="n"/>
      <c r="L261" s="34" t="n"/>
    </row>
    <row ht="14.5" outlineLevel="0" r="262">
      <c r="A262" s="29" t="n"/>
      <c r="B262" s="30" t="n"/>
      <c r="C262" s="31" t="n"/>
      <c r="D262" s="37" t="n"/>
      <c r="E262" s="33" t="n"/>
      <c r="F262" s="34" t="n"/>
      <c r="G262" s="34" t="n"/>
      <c r="H262" s="34" t="n"/>
      <c r="I262" s="34" t="n"/>
      <c r="J262" s="34" t="n"/>
      <c r="K262" s="35" t="n"/>
      <c r="L262" s="34" t="n"/>
    </row>
    <row ht="14.5" outlineLevel="0" r="263">
      <c r="A263" s="38" t="n"/>
      <c r="B263" s="39" t="n"/>
      <c r="C263" s="40" t="n"/>
      <c r="D263" s="41" t="s">
        <v>36</v>
      </c>
      <c r="E263" s="42" t="n"/>
      <c r="F263" s="43" t="n">
        <f aca="false" ca="false" dt2D="false" dtr="false" t="normal">SUM(F256:F262)</f>
        <v>500</v>
      </c>
      <c r="G263" s="43" t="n">
        <f aca="false" ca="false" dt2D="false" dtr="false" t="normal">SUM(G256:G262)</f>
        <v>14.51</v>
      </c>
      <c r="H263" s="43" t="n">
        <f aca="false" ca="false" dt2D="false" dtr="false" t="normal">SUM(H256:H262)</f>
        <v>16.59</v>
      </c>
      <c r="I263" s="43" t="n">
        <f aca="false" ca="false" dt2D="false" dtr="false" t="normal">SUM(I256:I262)</f>
        <v>60.669999999999995</v>
      </c>
      <c r="J263" s="43" t="n">
        <f aca="false" ca="false" dt2D="false" dtr="false" t="normal">SUM(J256:J262)</f>
        <v>470</v>
      </c>
      <c r="K263" s="44" t="n"/>
      <c r="L263" s="43" t="n">
        <f aca="false" ca="false" dt2D="false" dtr="false" t="normal">SUM(L256:L262)</f>
        <v>97.16</v>
      </c>
    </row>
    <row ht="14.5" outlineLevel="0" r="264">
      <c r="A264" s="45" t="n">
        <f aca="false" ca="false" dt2D="false" dtr="false" t="normal">A256</f>
        <v>1</v>
      </c>
      <c r="B264" s="46" t="n">
        <f aca="false" ca="false" dt2D="false" dtr="false" t="normal">B256</f>
        <v>7</v>
      </c>
      <c r="C264" s="47" t="s">
        <v>37</v>
      </c>
      <c r="D264" s="48" t="s">
        <v>35</v>
      </c>
      <c r="E264" s="33" t="n"/>
      <c r="F264" s="34" t="n"/>
      <c r="G264" s="34" t="n"/>
      <c r="H264" s="34" t="n"/>
      <c r="I264" s="34" t="n"/>
      <c r="J264" s="34" t="n"/>
      <c r="K264" s="35" t="n"/>
      <c r="L264" s="34" t="n"/>
    </row>
    <row ht="14.5" outlineLevel="0" r="265">
      <c r="A265" s="29" t="n"/>
      <c r="B265" s="30" t="n"/>
      <c r="C265" s="31" t="n"/>
      <c r="D265" s="32" t="s">
        <v>39</v>
      </c>
      <c r="E265" s="33" t="s">
        <v>40</v>
      </c>
      <c r="F265" s="34" t="n">
        <v>200</v>
      </c>
      <c r="G265" s="34" t="n">
        <v>1</v>
      </c>
      <c r="H265" s="34" t="n">
        <v>0.8</v>
      </c>
      <c r="I265" s="34" t="n">
        <v>20.2</v>
      </c>
      <c r="J265" s="34" t="n">
        <v>92</v>
      </c>
      <c r="K265" s="35" t="s">
        <v>41</v>
      </c>
      <c r="L265" s="34" t="n">
        <v>39.6</v>
      </c>
    </row>
    <row ht="14.5" outlineLevel="0" r="266">
      <c r="A266" s="29" t="n"/>
      <c r="B266" s="30" t="n"/>
      <c r="C266" s="31" t="n"/>
      <c r="D266" s="32" t="s">
        <v>85</v>
      </c>
      <c r="E266" s="33" t="s">
        <v>86</v>
      </c>
      <c r="F266" s="34" t="n">
        <v>10</v>
      </c>
      <c r="G266" s="34" t="n">
        <v>1.65</v>
      </c>
      <c r="H266" s="34" t="n">
        <v>2.15</v>
      </c>
      <c r="I266" s="34" t="n">
        <v>8.1</v>
      </c>
      <c r="J266" s="34" t="n">
        <v>25.5</v>
      </c>
      <c r="K266" s="35" t="s">
        <v>41</v>
      </c>
      <c r="L266" s="34" t="n">
        <v>3.2</v>
      </c>
    </row>
    <row ht="14.5" outlineLevel="0" r="267">
      <c r="A267" s="38" t="n"/>
      <c r="B267" s="39" t="n"/>
      <c r="C267" s="40" t="n"/>
      <c r="D267" s="41" t="s">
        <v>36</v>
      </c>
      <c r="E267" s="42" t="n"/>
      <c r="F267" s="43" t="n">
        <f aca="false" ca="false" dt2D="false" dtr="false" t="normal">SUM(F264:F266)</f>
        <v>210</v>
      </c>
      <c r="G267" s="43" t="n">
        <f aca="false" ca="false" dt2D="false" dtr="false" t="normal">SUM(G264:G266)</f>
        <v>2.65</v>
      </c>
      <c r="H267" s="43" t="n">
        <f aca="false" ca="false" dt2D="false" dtr="false" t="normal">SUM(H264:H266)</f>
        <v>2.95</v>
      </c>
      <c r="I267" s="43" t="n">
        <f aca="false" ca="false" dt2D="false" dtr="false" t="normal">SUM(I264:I266)</f>
        <v>28.299999999999997</v>
      </c>
      <c r="J267" s="43" t="n">
        <f aca="false" ca="false" dt2D="false" dtr="false" t="normal">SUM(J264:J266)</f>
        <v>117.5</v>
      </c>
      <c r="K267" s="44" t="n"/>
      <c r="L267" s="43" t="n">
        <f aca="false" ca="false" dt2D="false" dtr="false" t="normal">SUM(L264:L266)</f>
        <v>42.800000000000004</v>
      </c>
    </row>
    <row ht="14.5" outlineLevel="0" r="268">
      <c r="A268" s="45" t="n">
        <f aca="false" ca="false" dt2D="false" dtr="false" t="normal">A256</f>
        <v>1</v>
      </c>
      <c r="B268" s="46" t="n">
        <f aca="false" ca="false" dt2D="false" dtr="false" t="normal">B256</f>
        <v>7</v>
      </c>
      <c r="C268" s="47" t="s">
        <v>42</v>
      </c>
      <c r="D268" s="36" t="s">
        <v>43</v>
      </c>
      <c r="E268" s="33" t="s">
        <v>136</v>
      </c>
      <c r="F268" s="34" t="n">
        <v>60</v>
      </c>
      <c r="G268" s="34" t="n">
        <v>0.78</v>
      </c>
      <c r="H268" s="34" t="n">
        <v>3.66</v>
      </c>
      <c r="I268" s="34" t="n">
        <v>5.27</v>
      </c>
      <c r="J268" s="34" t="n">
        <v>53</v>
      </c>
      <c r="K268" s="35" t="n">
        <v>49</v>
      </c>
      <c r="L268" s="34" t="n">
        <v>16</v>
      </c>
    </row>
    <row ht="14.5" outlineLevel="0" r="269">
      <c r="A269" s="29" t="n"/>
      <c r="B269" s="30" t="n"/>
      <c r="C269" s="31" t="n"/>
      <c r="D269" s="36" t="s">
        <v>45</v>
      </c>
      <c r="E269" s="33" t="s">
        <v>137</v>
      </c>
      <c r="F269" s="34" t="n">
        <v>200</v>
      </c>
      <c r="G269" s="34" t="n">
        <v>3.52</v>
      </c>
      <c r="H269" s="34" t="n">
        <v>3.8</v>
      </c>
      <c r="I269" s="34" t="n">
        <v>19.1</v>
      </c>
      <c r="J269" s="34" t="n">
        <v>89</v>
      </c>
      <c r="K269" s="35" t="n">
        <v>99</v>
      </c>
      <c r="L269" s="34" t="n">
        <v>46.92</v>
      </c>
    </row>
    <row ht="14.5" outlineLevel="0" r="270">
      <c r="A270" s="29" t="n"/>
      <c r="B270" s="30" t="n"/>
      <c r="C270" s="31" t="n"/>
      <c r="D270" s="36" t="s">
        <v>47</v>
      </c>
      <c r="E270" s="33" t="s">
        <v>138</v>
      </c>
      <c r="F270" s="34" t="n">
        <v>100</v>
      </c>
      <c r="G270" s="34" t="n">
        <v>14.5</v>
      </c>
      <c r="H270" s="34" t="n">
        <v>9</v>
      </c>
      <c r="I270" s="34" t="n">
        <v>7</v>
      </c>
      <c r="J270" s="34" t="n">
        <v>107</v>
      </c>
      <c r="K270" s="35" t="n">
        <v>300</v>
      </c>
      <c r="L270" s="34" t="n">
        <v>81.44</v>
      </c>
    </row>
    <row ht="14.5" outlineLevel="0" r="271">
      <c r="A271" s="29" t="n"/>
      <c r="B271" s="30" t="n"/>
      <c r="C271" s="31" t="n"/>
      <c r="D271" s="36" t="s">
        <v>49</v>
      </c>
      <c r="E271" s="33" t="s">
        <v>116</v>
      </c>
      <c r="F271" s="34" t="n">
        <v>150</v>
      </c>
      <c r="G271" s="34" t="n">
        <v>5.1</v>
      </c>
      <c r="H271" s="34" t="n">
        <v>7.5</v>
      </c>
      <c r="I271" s="34" t="n">
        <v>28.5</v>
      </c>
      <c r="J271" s="34" t="n">
        <v>201</v>
      </c>
      <c r="K271" s="35" t="n">
        <v>309</v>
      </c>
      <c r="L271" s="34" t="n">
        <v>11.94</v>
      </c>
    </row>
    <row ht="14.5" outlineLevel="0" r="272">
      <c r="A272" s="29" t="n"/>
      <c r="B272" s="30" t="n"/>
      <c r="C272" s="31" t="n"/>
      <c r="D272" s="36" t="s">
        <v>39</v>
      </c>
      <c r="E272" s="33" t="s">
        <v>90</v>
      </c>
      <c r="F272" s="34" t="n">
        <v>200</v>
      </c>
      <c r="G272" s="34" t="n">
        <v>0.1</v>
      </c>
      <c r="H272" s="34" t="n">
        <v>0.12</v>
      </c>
      <c r="I272" s="34" t="n">
        <v>29</v>
      </c>
      <c r="J272" s="34" t="n">
        <v>145</v>
      </c>
      <c r="K272" s="35" t="n">
        <v>352</v>
      </c>
      <c r="L272" s="34" t="n">
        <v>16.52</v>
      </c>
    </row>
    <row ht="14.5" outlineLevel="0" r="273">
      <c r="A273" s="29" t="n"/>
      <c r="B273" s="30" t="n"/>
      <c r="C273" s="31" t="n"/>
      <c r="D273" s="36" t="s">
        <v>51</v>
      </c>
      <c r="E273" s="33" t="s">
        <v>52</v>
      </c>
      <c r="F273" s="34" t="n">
        <v>60</v>
      </c>
      <c r="G273" s="34" t="n">
        <v>2.3</v>
      </c>
      <c r="H273" s="34" t="n">
        <v>0.24</v>
      </c>
      <c r="I273" s="34" t="n">
        <v>14.8</v>
      </c>
      <c r="J273" s="34" t="n">
        <v>148</v>
      </c>
      <c r="K273" s="35" t="s">
        <v>41</v>
      </c>
      <c r="L273" s="34" t="n">
        <v>9.12</v>
      </c>
    </row>
    <row ht="14.5" outlineLevel="0" r="274">
      <c r="A274" s="29" t="n"/>
      <c r="B274" s="30" t="n"/>
      <c r="C274" s="31" t="n"/>
      <c r="D274" s="36" t="s">
        <v>53</v>
      </c>
      <c r="E274" s="33" t="s">
        <v>132</v>
      </c>
      <c r="F274" s="34" t="n">
        <v>40</v>
      </c>
      <c r="G274" s="34" t="n">
        <v>2.75</v>
      </c>
      <c r="H274" s="34" t="n">
        <v>0.52</v>
      </c>
      <c r="I274" s="34" t="n">
        <v>8</v>
      </c>
      <c r="J274" s="34" t="n">
        <v>80</v>
      </c>
      <c r="K274" s="35" t="s">
        <v>41</v>
      </c>
      <c r="L274" s="34" t="n">
        <v>6.08</v>
      </c>
    </row>
    <row ht="14.5" outlineLevel="0" r="275">
      <c r="A275" s="29" t="n"/>
      <c r="B275" s="30" t="n"/>
      <c r="C275" s="31" t="n"/>
      <c r="D275" s="37" t="n"/>
      <c r="E275" s="33" t="n"/>
      <c r="F275" s="34" t="n"/>
      <c r="G275" s="34" t="n"/>
      <c r="H275" s="34" t="n"/>
      <c r="I275" s="34" t="n"/>
      <c r="J275" s="34" t="n"/>
      <c r="K275" s="35" t="n"/>
      <c r="L275" s="34" t="n"/>
    </row>
    <row ht="14.5" outlineLevel="0" r="276">
      <c r="A276" s="29" t="n"/>
      <c r="B276" s="30" t="n"/>
      <c r="C276" s="31" t="n"/>
      <c r="D276" s="37" t="n"/>
      <c r="E276" s="33" t="n"/>
      <c r="F276" s="34" t="n"/>
      <c r="G276" s="34" t="n"/>
      <c r="H276" s="34" t="n"/>
      <c r="I276" s="34" t="n"/>
      <c r="J276" s="34" t="n"/>
      <c r="K276" s="35" t="n"/>
      <c r="L276" s="34" t="n"/>
    </row>
    <row ht="14.5" outlineLevel="0" r="277">
      <c r="A277" s="38" t="n"/>
      <c r="B277" s="39" t="n"/>
      <c r="C277" s="40" t="n"/>
      <c r="D277" s="41" t="s">
        <v>36</v>
      </c>
      <c r="E277" s="42" t="n"/>
      <c r="F277" s="43" t="n">
        <f aca="false" ca="false" dt2D="false" dtr="false" t="normal">SUM(F268:F276)</f>
        <v>810</v>
      </c>
      <c r="G277" s="43" t="n">
        <f aca="false" ca="false" dt2D="false" dtr="false" t="normal">SUM(G268:G276)</f>
        <v>29.05</v>
      </c>
      <c r="H277" s="43" t="n">
        <f aca="false" ca="false" dt2D="false" dtr="false" t="normal">SUM(H268:H276)</f>
        <v>24.84</v>
      </c>
      <c r="I277" s="43" t="n">
        <f aca="false" ca="false" dt2D="false" dtr="false" t="normal">SUM(I268:I276)</f>
        <v>111.67</v>
      </c>
      <c r="J277" s="43" t="n">
        <f aca="false" ca="false" dt2D="false" dtr="false" t="normal">SUM(J268:J276)</f>
        <v>823</v>
      </c>
      <c r="K277" s="44" t="n"/>
      <c r="L277" s="43" t="n">
        <f aca="false" ca="false" dt2D="false" dtr="false" t="normal">SUM(L268:L276)</f>
        <v>188.02000000000004</v>
      </c>
    </row>
    <row ht="14.5" outlineLevel="0" r="278">
      <c r="A278" s="45" t="n">
        <f aca="false" ca="false" dt2D="false" dtr="false" t="normal">A256</f>
        <v>1</v>
      </c>
      <c r="B278" s="46" t="n">
        <f aca="false" ca="false" dt2D="false" dtr="false" t="normal">B256</f>
        <v>7</v>
      </c>
      <c r="C278" s="47" t="s">
        <v>55</v>
      </c>
      <c r="D278" s="48" t="s">
        <v>56</v>
      </c>
      <c r="E278" s="33" t="s">
        <v>76</v>
      </c>
      <c r="F278" s="34" t="n">
        <v>100</v>
      </c>
      <c r="G278" s="34" t="n">
        <v>7.6</v>
      </c>
      <c r="H278" s="34" t="n">
        <v>6.8</v>
      </c>
      <c r="I278" s="34" t="n">
        <v>42</v>
      </c>
      <c r="J278" s="34" t="n">
        <v>255</v>
      </c>
      <c r="K278" s="35" t="n">
        <v>353</v>
      </c>
      <c r="L278" s="34" t="n">
        <v>29.7</v>
      </c>
    </row>
    <row ht="14.5" outlineLevel="0" r="279">
      <c r="A279" s="29" t="n"/>
      <c r="B279" s="30" t="n"/>
      <c r="C279" s="31" t="n"/>
      <c r="D279" s="48" t="s">
        <v>39</v>
      </c>
      <c r="E279" s="33" t="s">
        <v>139</v>
      </c>
      <c r="F279" s="34" t="n">
        <v>200</v>
      </c>
      <c r="G279" s="34" t="n">
        <v>0.16</v>
      </c>
      <c r="H279" s="34" t="n">
        <v>0.16</v>
      </c>
      <c r="I279" s="34" t="n">
        <v>23.88</v>
      </c>
      <c r="J279" s="34" t="n">
        <v>97</v>
      </c>
      <c r="K279" s="35" t="n">
        <v>342</v>
      </c>
      <c r="L279" s="34" t="n">
        <v>16.6</v>
      </c>
    </row>
    <row ht="14.5" outlineLevel="0" r="280">
      <c r="A280" s="29" t="n"/>
      <c r="B280" s="30" t="n"/>
      <c r="C280" s="31" t="n"/>
      <c r="D280" s="37" t="n"/>
      <c r="E280" s="33" t="n"/>
      <c r="F280" s="34" t="n"/>
      <c r="G280" s="34" t="n"/>
      <c r="H280" s="34" t="n"/>
      <c r="I280" s="34" t="n"/>
      <c r="J280" s="34" t="n"/>
      <c r="K280" s="35" t="n"/>
      <c r="L280" s="34" t="n"/>
    </row>
    <row ht="14.5" outlineLevel="0" r="281">
      <c r="A281" s="29" t="n"/>
      <c r="B281" s="30" t="n"/>
      <c r="C281" s="31" t="n"/>
      <c r="D281" s="37" t="n"/>
      <c r="E281" s="33" t="n"/>
      <c r="F281" s="34" t="n"/>
      <c r="G281" s="34" t="n"/>
      <c r="H281" s="34" t="n"/>
      <c r="I281" s="34" t="n"/>
      <c r="J281" s="34" t="n"/>
      <c r="K281" s="35" t="n"/>
      <c r="L281" s="34" t="n"/>
    </row>
    <row ht="14.5" outlineLevel="0" r="282">
      <c r="A282" s="38" t="n"/>
      <c r="B282" s="39" t="n"/>
      <c r="C282" s="40" t="n"/>
      <c r="D282" s="41" t="s">
        <v>36</v>
      </c>
      <c r="E282" s="42" t="n"/>
      <c r="F282" s="43" t="n">
        <f aca="false" ca="false" dt2D="false" dtr="false" t="normal">SUM(F278:F281)</f>
        <v>300</v>
      </c>
      <c r="G282" s="43" t="n">
        <f aca="false" ca="false" dt2D="false" dtr="false" t="normal">SUM(G278:G281)</f>
        <v>7.76</v>
      </c>
      <c r="H282" s="43" t="n">
        <f aca="false" ca="false" dt2D="false" dtr="false" t="normal">SUM(H278:H281)</f>
        <v>6.96</v>
      </c>
      <c r="I282" s="43" t="n">
        <f aca="false" ca="false" dt2D="false" dtr="false" t="normal">SUM(I278:I281)</f>
        <v>65.88</v>
      </c>
      <c r="J282" s="43" t="n">
        <f aca="false" ca="false" dt2D="false" dtr="false" t="normal">SUM(J278:J281)</f>
        <v>352</v>
      </c>
      <c r="K282" s="44" t="n"/>
      <c r="L282" s="43" t="n">
        <v>46.3</v>
      </c>
    </row>
    <row ht="14.5" outlineLevel="0" r="283">
      <c r="A283" s="45" t="n">
        <f aca="false" ca="false" dt2D="false" dtr="false" t="normal">A256</f>
        <v>1</v>
      </c>
      <c r="B283" s="46" t="n">
        <f aca="false" ca="false" dt2D="false" dtr="false" t="normal">B256</f>
        <v>7</v>
      </c>
      <c r="C283" s="47" t="s">
        <v>59</v>
      </c>
      <c r="D283" s="36" t="s">
        <v>27</v>
      </c>
      <c r="E283" s="33" t="s">
        <v>140</v>
      </c>
      <c r="F283" s="34" t="n">
        <v>90</v>
      </c>
      <c r="G283" s="34" t="n">
        <v>9.84</v>
      </c>
      <c r="H283" s="34" t="n">
        <v>10.4</v>
      </c>
      <c r="I283" s="34" t="n">
        <v>6.48</v>
      </c>
      <c r="J283" s="34" t="n">
        <v>161</v>
      </c>
      <c r="K283" s="35" t="n">
        <v>268</v>
      </c>
      <c r="L283" s="34" t="n">
        <v>117.54</v>
      </c>
    </row>
    <row ht="14.5" outlineLevel="0" r="284">
      <c r="A284" s="29" t="n"/>
      <c r="B284" s="30" t="n"/>
      <c r="C284" s="31" t="n"/>
      <c r="D284" s="36" t="s">
        <v>49</v>
      </c>
      <c r="E284" s="33" t="s">
        <v>141</v>
      </c>
      <c r="F284" s="34" t="n">
        <v>150</v>
      </c>
      <c r="G284" s="34" t="n">
        <v>3.06</v>
      </c>
      <c r="H284" s="34" t="n">
        <v>5.52</v>
      </c>
      <c r="I284" s="34" t="n">
        <v>11.8</v>
      </c>
      <c r="J284" s="34" t="n">
        <v>115</v>
      </c>
      <c r="K284" s="35" t="n">
        <v>139</v>
      </c>
      <c r="L284" s="34" t="n">
        <v>25.12</v>
      </c>
    </row>
    <row ht="14.5" outlineLevel="0" r="285">
      <c r="A285" s="29" t="n"/>
      <c r="B285" s="30" t="n"/>
      <c r="C285" s="31" t="n"/>
      <c r="D285" s="36" t="s">
        <v>39</v>
      </c>
      <c r="E285" s="33" t="s">
        <v>142</v>
      </c>
      <c r="F285" s="34" t="n">
        <v>200</v>
      </c>
      <c r="G285" s="34" t="n">
        <v>0.1</v>
      </c>
      <c r="H285" s="34" t="n">
        <v>0</v>
      </c>
      <c r="I285" s="34" t="n">
        <v>20.7</v>
      </c>
      <c r="J285" s="34" t="n">
        <v>83</v>
      </c>
      <c r="K285" s="35" t="n">
        <v>345</v>
      </c>
      <c r="L285" s="34" t="n">
        <v>18.28</v>
      </c>
    </row>
    <row ht="14.5" outlineLevel="0" r="286">
      <c r="A286" s="29" t="n"/>
      <c r="B286" s="30" t="n"/>
      <c r="C286" s="31" t="n"/>
      <c r="D286" s="36" t="s">
        <v>33</v>
      </c>
      <c r="E286" s="33" t="s">
        <v>52</v>
      </c>
      <c r="F286" s="34" t="n">
        <v>30</v>
      </c>
      <c r="G286" s="34" t="n">
        <v>2.2</v>
      </c>
      <c r="H286" s="34" t="n">
        <v>0.24</v>
      </c>
      <c r="I286" s="34" t="n">
        <v>12.3</v>
      </c>
      <c r="J286" s="34" t="n">
        <v>74</v>
      </c>
      <c r="K286" s="35" t="s">
        <v>41</v>
      </c>
      <c r="L286" s="34" t="n">
        <v>4.56</v>
      </c>
    </row>
    <row ht="14.5" outlineLevel="0" r="287">
      <c r="A287" s="29" t="n"/>
      <c r="B287" s="30" t="n"/>
      <c r="C287" s="31" t="n"/>
      <c r="D287" s="32" t="s">
        <v>43</v>
      </c>
      <c r="E287" s="33" t="s">
        <v>143</v>
      </c>
      <c r="F287" s="34" t="n">
        <v>60</v>
      </c>
      <c r="G287" s="34" t="n">
        <v>0.54</v>
      </c>
      <c r="H287" s="34" t="n">
        <v>3.6</v>
      </c>
      <c r="I287" s="34" t="n">
        <v>16</v>
      </c>
      <c r="J287" s="34" t="n">
        <v>40</v>
      </c>
      <c r="K287" s="35" t="n">
        <v>13</v>
      </c>
      <c r="L287" s="34" t="n">
        <v>19.04</v>
      </c>
    </row>
    <row ht="14.5" outlineLevel="0" r="288">
      <c r="A288" s="29" t="n"/>
      <c r="B288" s="30" t="n"/>
      <c r="C288" s="31" t="n"/>
      <c r="D288" s="37" t="n"/>
      <c r="E288" s="33" t="n"/>
      <c r="F288" s="34" t="n"/>
      <c r="G288" s="34" t="n"/>
      <c r="H288" s="34" t="n"/>
      <c r="I288" s="34" t="n"/>
      <c r="J288" s="34" t="n"/>
      <c r="K288" s="35" t="n"/>
      <c r="L288" s="34" t="n"/>
    </row>
    <row ht="14.5" outlineLevel="0" r="289">
      <c r="A289" s="38" t="n"/>
      <c r="B289" s="39" t="n"/>
      <c r="C289" s="40" t="n"/>
      <c r="D289" s="41" t="s">
        <v>36</v>
      </c>
      <c r="E289" s="42" t="n"/>
      <c r="F289" s="43" t="n">
        <f aca="false" ca="false" dt2D="false" dtr="false" t="normal">SUM(F283:F288)</f>
        <v>530</v>
      </c>
      <c r="G289" s="43" t="n">
        <f aca="false" ca="false" dt2D="false" dtr="false" t="normal">SUM(G283:G288)</f>
        <v>15.739999999999998</v>
      </c>
      <c r="H289" s="43" t="n">
        <f aca="false" ca="false" dt2D="false" dtr="false" t="normal">SUM(H283:H288)</f>
        <v>19.76</v>
      </c>
      <c r="I289" s="43" t="n">
        <f aca="false" ca="false" dt2D="false" dtr="false" t="normal">SUM(I283:I288)</f>
        <v>67.28</v>
      </c>
      <c r="J289" s="43" t="n">
        <f aca="false" ca="false" dt2D="false" dtr="false" t="normal">SUM(J283:J288)</f>
        <v>473</v>
      </c>
      <c r="K289" s="44" t="n"/>
      <c r="L289" s="43" t="n">
        <f aca="false" ca="false" dt2D="false" dtr="false" t="normal">SUM(L283:L288)</f>
        <v>184.54</v>
      </c>
    </row>
    <row ht="14.5" outlineLevel="0" r="290">
      <c r="A290" s="45" t="n">
        <f aca="false" ca="false" dt2D="false" dtr="false" t="normal">A256</f>
        <v>1</v>
      </c>
      <c r="B290" s="46" t="n">
        <f aca="false" ca="false" dt2D="false" dtr="false" t="normal">B256</f>
        <v>7</v>
      </c>
      <c r="C290" s="47" t="s">
        <v>64</v>
      </c>
      <c r="D290" s="48" t="s">
        <v>65</v>
      </c>
      <c r="E290" s="33" t="s">
        <v>66</v>
      </c>
      <c r="F290" s="34" t="n">
        <v>230</v>
      </c>
      <c r="G290" s="34" t="n">
        <v>6.67</v>
      </c>
      <c r="H290" s="34" t="n">
        <v>5.75</v>
      </c>
      <c r="I290" s="34" t="n">
        <v>9.2</v>
      </c>
      <c r="J290" s="34" t="n">
        <v>116.1</v>
      </c>
      <c r="K290" s="35" t="n">
        <v>386</v>
      </c>
      <c r="L290" s="34" t="n">
        <v>42.36</v>
      </c>
    </row>
    <row ht="14.5" outlineLevel="0" r="291">
      <c r="A291" s="29" t="n"/>
      <c r="B291" s="30" t="n"/>
      <c r="C291" s="31" t="n"/>
      <c r="D291" s="48" t="s">
        <v>56</v>
      </c>
      <c r="E291" s="33" t="n"/>
      <c r="F291" s="34" t="n"/>
      <c r="G291" s="34" t="n"/>
      <c r="H291" s="34" t="n"/>
      <c r="I291" s="34" t="n"/>
      <c r="J291" s="34" t="n"/>
      <c r="K291" s="35" t="n"/>
      <c r="L291" s="34" t="n"/>
    </row>
    <row ht="14.5" outlineLevel="0" r="292">
      <c r="A292" s="29" t="n"/>
      <c r="B292" s="30" t="n"/>
      <c r="C292" s="31" t="n"/>
      <c r="D292" s="48" t="s">
        <v>39</v>
      </c>
      <c r="E292" s="33" t="n"/>
      <c r="F292" s="34" t="n"/>
      <c r="G292" s="34" t="n"/>
      <c r="H292" s="34" t="n"/>
      <c r="I292" s="34" t="n"/>
      <c r="J292" s="34" t="n"/>
      <c r="K292" s="35" t="n"/>
      <c r="L292" s="34" t="n"/>
    </row>
    <row ht="14.5" outlineLevel="0" r="293">
      <c r="A293" s="29" t="n"/>
      <c r="B293" s="30" t="n"/>
      <c r="C293" s="31" t="n"/>
      <c r="D293" s="48" t="s">
        <v>35</v>
      </c>
      <c r="E293" s="33" t="n"/>
      <c r="F293" s="34" t="n"/>
      <c r="G293" s="34" t="n"/>
      <c r="H293" s="34" t="n"/>
      <c r="I293" s="34" t="n"/>
      <c r="J293" s="34" t="n"/>
      <c r="K293" s="35" t="n"/>
      <c r="L293" s="34" t="n"/>
    </row>
    <row ht="14.5" outlineLevel="0" r="294">
      <c r="A294" s="29" t="n"/>
      <c r="B294" s="30" t="n"/>
      <c r="C294" s="31" t="n"/>
      <c r="D294" s="37" t="n"/>
      <c r="E294" s="33" t="n"/>
      <c r="F294" s="34" t="n"/>
      <c r="G294" s="34" t="n"/>
      <c r="H294" s="34" t="n"/>
      <c r="I294" s="34" t="n"/>
      <c r="J294" s="34" t="n"/>
      <c r="K294" s="35" t="n"/>
      <c r="L294" s="34" t="n"/>
    </row>
    <row ht="14.5" outlineLevel="0" r="295">
      <c r="A295" s="29" t="n"/>
      <c r="B295" s="30" t="n"/>
      <c r="C295" s="31" t="n"/>
      <c r="D295" s="37" t="n"/>
      <c r="E295" s="33" t="n"/>
      <c r="F295" s="34" t="n"/>
      <c r="G295" s="34" t="n"/>
      <c r="H295" s="34" t="n"/>
      <c r="I295" s="34" t="n"/>
      <c r="J295" s="34" t="n"/>
      <c r="K295" s="35" t="n"/>
      <c r="L295" s="34" t="n"/>
    </row>
    <row ht="14.5" outlineLevel="0" r="296">
      <c r="A296" s="38" t="n"/>
      <c r="B296" s="39" t="n"/>
      <c r="C296" s="40" t="n"/>
      <c r="D296" s="49" t="s">
        <v>36</v>
      </c>
      <c r="E296" s="42" t="n"/>
      <c r="F296" s="43" t="n">
        <f aca="false" ca="false" dt2D="false" dtr="false" t="normal">SUM(F290:F295)</f>
        <v>230</v>
      </c>
      <c r="G296" s="43" t="n">
        <f aca="false" ca="false" dt2D="false" dtr="false" t="normal">SUM(G290:G295)</f>
        <v>6.67</v>
      </c>
      <c r="H296" s="43" t="n">
        <f aca="false" ca="false" dt2D="false" dtr="false" t="normal">SUM(H290:H295)</f>
        <v>5.75</v>
      </c>
      <c r="I296" s="43" t="n">
        <f aca="false" ca="false" dt2D="false" dtr="false" t="normal">SUM(I290:I295)</f>
        <v>9.2</v>
      </c>
      <c r="J296" s="43" t="n">
        <f aca="false" ca="false" dt2D="false" dtr="false" t="normal">SUM(J290:J295)</f>
        <v>116.1</v>
      </c>
      <c r="K296" s="44" t="n"/>
      <c r="L296" s="43" t="n">
        <f aca="false" ca="false" dt2D="false" dtr="false" t="normal">SUM(L290:L295)</f>
        <v>42.36</v>
      </c>
    </row>
    <row customHeight="true" ht="15.75" outlineLevel="0" r="297">
      <c r="A297" s="50" t="n">
        <f aca="false" ca="false" dt2D="false" dtr="false" t="normal">A256</f>
        <v>1</v>
      </c>
      <c r="B297" s="51" t="n">
        <f aca="false" ca="false" dt2D="false" dtr="false" t="normal">B256</f>
        <v>7</v>
      </c>
      <c r="C297" s="52" t="s">
        <v>67</v>
      </c>
      <c r="D297" s="53" t="s"/>
      <c r="E297" s="54" t="n"/>
      <c r="F297" s="55" t="n">
        <f aca="false" ca="false" dt2D="false" dtr="false" t="normal">F263+F267+F277+F282+F289+F296</f>
        <v>2580</v>
      </c>
      <c r="G297" s="55" t="n">
        <f aca="false" ca="false" dt2D="false" dtr="false" t="normal">G263+G267+G277+G282+G289+G296</f>
        <v>76.38</v>
      </c>
      <c r="H297" s="55" t="n">
        <f aca="false" ca="false" dt2D="false" dtr="false" t="normal">H263+H267+H277+H282+H289+H296</f>
        <v>76.85</v>
      </c>
      <c r="I297" s="55" t="n">
        <f aca="false" ca="false" dt2D="false" dtr="false" t="normal">I263+I267+I277+I282+I289+I296</f>
        <v>342.99999999999994</v>
      </c>
      <c r="J297" s="55" t="n">
        <f aca="false" ca="false" dt2D="false" dtr="false" t="normal">J263+J267+J277+J282+J289+J296</f>
        <v>2351.6</v>
      </c>
      <c r="K297" s="56" t="n"/>
      <c r="L297" s="55" t="n">
        <f aca="false" ca="false" dt2D="false" dtr="false" t="normal">L263+L267+L277+L282+L289+L296</f>
        <v>601.1800000000001</v>
      </c>
    </row>
    <row ht="14.5" outlineLevel="0" r="298">
      <c r="A298" s="21" t="n">
        <v>2</v>
      </c>
      <c r="B298" s="22" t="n">
        <v>1</v>
      </c>
      <c r="C298" s="23" t="s">
        <v>26</v>
      </c>
      <c r="D298" s="24" t="s">
        <v>27</v>
      </c>
      <c r="E298" s="25" t="s">
        <v>144</v>
      </c>
      <c r="F298" s="26" t="n">
        <v>210</v>
      </c>
      <c r="G298" s="26" t="n">
        <v>5.6</v>
      </c>
      <c r="H298" s="26" t="n">
        <v>7.1</v>
      </c>
      <c r="I298" s="26" t="n">
        <v>35.3</v>
      </c>
      <c r="J298" s="26" t="n">
        <v>228</v>
      </c>
      <c r="K298" s="28" t="n">
        <v>232</v>
      </c>
      <c r="L298" s="26" t="n">
        <v>39.36</v>
      </c>
    </row>
    <row ht="14.5" outlineLevel="0" r="299">
      <c r="A299" s="29" t="n"/>
      <c r="B299" s="30" t="n"/>
      <c r="C299" s="31" t="n"/>
      <c r="D299" s="32" t="s">
        <v>29</v>
      </c>
      <c r="E299" s="33" t="s">
        <v>30</v>
      </c>
      <c r="F299" s="34" t="n">
        <v>40</v>
      </c>
      <c r="G299" s="34" t="n">
        <v>5.1</v>
      </c>
      <c r="H299" s="34" t="n">
        <v>4.6</v>
      </c>
      <c r="I299" s="34" t="n">
        <v>0.3</v>
      </c>
      <c r="J299" s="34" t="n">
        <v>63</v>
      </c>
      <c r="K299" s="35" t="n">
        <v>209</v>
      </c>
      <c r="L299" s="34" t="n">
        <v>19.78</v>
      </c>
    </row>
    <row ht="14.5" outlineLevel="0" r="300">
      <c r="A300" s="29" t="n"/>
      <c r="B300" s="30" t="n"/>
      <c r="C300" s="31" t="n"/>
      <c r="D300" s="36" t="s">
        <v>31</v>
      </c>
      <c r="E300" s="33" t="s">
        <v>32</v>
      </c>
      <c r="F300" s="34" t="n">
        <v>200</v>
      </c>
      <c r="G300" s="34" t="n">
        <v>3.3</v>
      </c>
      <c r="H300" s="34" t="n">
        <v>2.9</v>
      </c>
      <c r="I300" s="34" t="n">
        <v>13.8</v>
      </c>
      <c r="J300" s="34" t="n">
        <v>94</v>
      </c>
      <c r="K300" s="35" t="n">
        <v>462</v>
      </c>
      <c r="L300" s="34" t="n">
        <v>21.98</v>
      </c>
    </row>
    <row ht="14.5" outlineLevel="0" r="301">
      <c r="A301" s="29" t="n"/>
      <c r="B301" s="30" t="n"/>
      <c r="C301" s="31" t="n"/>
      <c r="D301" s="36" t="s">
        <v>33</v>
      </c>
      <c r="E301" s="33" t="s">
        <v>34</v>
      </c>
      <c r="F301" s="34" t="n">
        <v>50</v>
      </c>
      <c r="G301" s="34" t="n">
        <v>3.5</v>
      </c>
      <c r="H301" s="34" t="n">
        <v>3.9</v>
      </c>
      <c r="I301" s="34" t="n">
        <v>10</v>
      </c>
      <c r="J301" s="34" t="n">
        <v>89</v>
      </c>
      <c r="K301" s="35" t="n">
        <v>2</v>
      </c>
      <c r="L301" s="34" t="n">
        <v>17.06</v>
      </c>
    </row>
    <row ht="14.5" outlineLevel="0" r="302">
      <c r="A302" s="29" t="n"/>
      <c r="B302" s="30" t="n"/>
      <c r="C302" s="31" t="n"/>
      <c r="D302" s="36" t="s">
        <v>35</v>
      </c>
      <c r="E302" s="33" t="n"/>
      <c r="F302" s="34" t="n"/>
      <c r="G302" s="34" t="n"/>
      <c r="H302" s="34" t="n"/>
      <c r="I302" s="34" t="n"/>
      <c r="J302" s="34" t="n"/>
      <c r="K302" s="35" t="n"/>
      <c r="L302" s="34" t="n"/>
    </row>
    <row ht="14.5" outlineLevel="0" r="303">
      <c r="A303" s="29" t="n"/>
      <c r="B303" s="30" t="n"/>
      <c r="C303" s="31" t="n"/>
      <c r="D303" s="37" t="n"/>
      <c r="E303" s="33" t="n"/>
      <c r="F303" s="34" t="n"/>
      <c r="G303" s="34" t="n"/>
      <c r="H303" s="34" t="n"/>
      <c r="I303" s="34" t="n"/>
      <c r="J303" s="34" t="n"/>
      <c r="K303" s="35" t="n"/>
      <c r="L303" s="34" t="n"/>
    </row>
    <row ht="14.5" outlineLevel="0" r="304">
      <c r="A304" s="29" t="n"/>
      <c r="B304" s="30" t="n"/>
      <c r="C304" s="31" t="n"/>
      <c r="D304" s="37" t="n"/>
      <c r="E304" s="33" t="n"/>
      <c r="F304" s="34" t="n"/>
      <c r="G304" s="34" t="n"/>
      <c r="H304" s="34" t="n"/>
      <c r="I304" s="34" t="n"/>
      <c r="J304" s="34" t="n"/>
      <c r="K304" s="35" t="n"/>
      <c r="L304" s="34" t="n"/>
    </row>
    <row ht="14.5" outlineLevel="0" r="305">
      <c r="A305" s="38" t="n"/>
      <c r="B305" s="39" t="n"/>
      <c r="C305" s="40" t="n"/>
      <c r="D305" s="41" t="s">
        <v>36</v>
      </c>
      <c r="E305" s="42" t="n"/>
      <c r="F305" s="43" t="n">
        <f aca="false" ca="false" dt2D="false" dtr="false" t="normal">SUM(F298:F304)</f>
        <v>500</v>
      </c>
      <c r="G305" s="43" t="n">
        <f aca="false" ca="false" dt2D="false" dtr="false" t="normal">SUM(G298:G304)</f>
        <v>17.5</v>
      </c>
      <c r="H305" s="43" t="n">
        <f aca="false" ca="false" dt2D="false" dtr="false" t="normal">SUM(H298:H304)</f>
        <v>18.5</v>
      </c>
      <c r="I305" s="43" t="n">
        <f aca="false" ca="false" dt2D="false" dtr="false" t="normal">SUM(I298:I304)</f>
        <v>59.39999999999999</v>
      </c>
      <c r="J305" s="43" t="n">
        <f aca="false" ca="false" dt2D="false" dtr="false" t="normal">SUM(J298:J304)</f>
        <v>474</v>
      </c>
      <c r="K305" s="44" t="n"/>
      <c r="L305" s="43" t="n">
        <f aca="false" ca="false" dt2D="false" dtr="false" t="normal">SUM(L298:L304)</f>
        <v>98.18</v>
      </c>
    </row>
    <row ht="14.5" outlineLevel="0" r="306">
      <c r="A306" s="45" t="n">
        <f aca="false" ca="false" dt2D="false" dtr="false" t="normal">A298</f>
        <v>2</v>
      </c>
      <c r="B306" s="46" t="n">
        <f aca="false" ca="false" dt2D="false" dtr="false" t="normal">B298</f>
        <v>1</v>
      </c>
      <c r="C306" s="47" t="s">
        <v>37</v>
      </c>
      <c r="D306" s="48" t="s">
        <v>35</v>
      </c>
      <c r="E306" s="33" t="s">
        <v>145</v>
      </c>
      <c r="F306" s="34" t="n">
        <v>100</v>
      </c>
      <c r="G306" s="34" t="n">
        <v>0.4</v>
      </c>
      <c r="H306" s="34" t="n">
        <v>0.4</v>
      </c>
      <c r="I306" s="34" t="n">
        <v>9.8</v>
      </c>
      <c r="J306" s="34" t="n">
        <v>38</v>
      </c>
      <c r="K306" s="35" t="n">
        <v>338</v>
      </c>
      <c r="L306" s="34" t="n">
        <v>33.94</v>
      </c>
    </row>
    <row ht="14.5" outlineLevel="0" r="307">
      <c r="A307" s="29" t="n"/>
      <c r="B307" s="30" t="n"/>
      <c r="C307" s="31" t="n"/>
      <c r="D307" s="32" t="s">
        <v>39</v>
      </c>
      <c r="E307" s="33" t="s">
        <v>40</v>
      </c>
      <c r="F307" s="34" t="n">
        <v>200</v>
      </c>
      <c r="G307" s="34" t="n">
        <v>1</v>
      </c>
      <c r="H307" s="34" t="n">
        <v>0.2</v>
      </c>
      <c r="I307" s="34" t="n">
        <v>20.2</v>
      </c>
      <c r="J307" s="34" t="n">
        <v>80</v>
      </c>
      <c r="K307" s="35" t="s">
        <v>41</v>
      </c>
      <c r="L307" s="34" t="n">
        <v>39.6</v>
      </c>
    </row>
    <row ht="14.5" outlineLevel="0" r="308">
      <c r="A308" s="29" t="n"/>
      <c r="B308" s="30" t="n"/>
      <c r="C308" s="31" t="n"/>
      <c r="D308" s="37" t="n"/>
      <c r="E308" s="33" t="n"/>
      <c r="F308" s="34" t="n"/>
      <c r="G308" s="34" t="n"/>
      <c r="H308" s="34" t="n"/>
      <c r="I308" s="34" t="n"/>
      <c r="J308" s="34" t="n"/>
      <c r="K308" s="35" t="n"/>
      <c r="L308" s="34" t="n"/>
    </row>
    <row ht="14.5" outlineLevel="0" r="309">
      <c r="A309" s="38" t="n"/>
      <c r="B309" s="39" t="n"/>
      <c r="C309" s="40" t="n"/>
      <c r="D309" s="41" t="s">
        <v>36</v>
      </c>
      <c r="E309" s="42" t="n"/>
      <c r="F309" s="43" t="n">
        <f aca="false" ca="false" dt2D="false" dtr="false" t="normal">SUM(F306:F308)</f>
        <v>300</v>
      </c>
      <c r="G309" s="43" t="n">
        <f aca="false" ca="false" dt2D="false" dtr="false" t="normal">SUM(G306:G308)</f>
        <v>1.4</v>
      </c>
      <c r="H309" s="43" t="n">
        <f aca="false" ca="false" dt2D="false" dtr="false" t="normal">SUM(H306:H308)</f>
        <v>0.6000000000000001</v>
      </c>
      <c r="I309" s="43" t="n">
        <f aca="false" ca="false" dt2D="false" dtr="false" t="normal">SUM(I306:I308)</f>
        <v>30</v>
      </c>
      <c r="J309" s="43" t="n">
        <f aca="false" ca="false" dt2D="false" dtr="false" t="normal">SUM(J306:J308)</f>
        <v>118</v>
      </c>
      <c r="K309" s="44" t="n"/>
      <c r="L309" s="43" t="n">
        <f aca="false" ca="false" dt2D="false" dtr="false" t="normal">SUM(L306:L308)</f>
        <v>73.53999999999999</v>
      </c>
    </row>
    <row ht="14.5" outlineLevel="0" r="310">
      <c r="A310" s="45" t="n">
        <f aca="false" ca="false" dt2D="false" dtr="false" t="normal">A298</f>
        <v>2</v>
      </c>
      <c r="B310" s="46" t="n">
        <f aca="false" ca="false" dt2D="false" dtr="false" t="normal">B298</f>
        <v>1</v>
      </c>
      <c r="C310" s="47" t="s">
        <v>42</v>
      </c>
      <c r="D310" s="36" t="s">
        <v>43</v>
      </c>
      <c r="E310" s="33" t="s">
        <v>44</v>
      </c>
      <c r="F310" s="34" t="n">
        <v>60</v>
      </c>
      <c r="G310" s="34" t="n">
        <v>0.7</v>
      </c>
      <c r="H310" s="34" t="n">
        <v>3.6</v>
      </c>
      <c r="I310" s="34" t="n">
        <v>6.7</v>
      </c>
      <c r="J310" s="34" t="n">
        <v>62</v>
      </c>
      <c r="K310" s="35" t="n">
        <v>21</v>
      </c>
      <c r="L310" s="34" t="n">
        <v>14.64</v>
      </c>
    </row>
    <row ht="14.5" outlineLevel="0" r="311">
      <c r="A311" s="29" t="n"/>
      <c r="B311" s="30" t="n"/>
      <c r="C311" s="31" t="n"/>
      <c r="D311" s="36" t="s">
        <v>45</v>
      </c>
      <c r="E311" s="33" t="s">
        <v>146</v>
      </c>
      <c r="F311" s="34" t="n">
        <v>200</v>
      </c>
      <c r="G311" s="34" t="n">
        <v>3.81</v>
      </c>
      <c r="H311" s="34" t="n">
        <v>5.88</v>
      </c>
      <c r="I311" s="34" t="n">
        <v>15.75</v>
      </c>
      <c r="J311" s="34" t="n">
        <v>117</v>
      </c>
      <c r="K311" s="35" t="n">
        <v>100</v>
      </c>
      <c r="L311" s="34" t="n">
        <v>39.88</v>
      </c>
    </row>
    <row ht="14.5" outlineLevel="0" r="312">
      <c r="A312" s="29" t="n"/>
      <c r="B312" s="30" t="n"/>
      <c r="C312" s="31" t="n"/>
      <c r="D312" s="36" t="s">
        <v>47</v>
      </c>
      <c r="E312" s="33" t="s">
        <v>147</v>
      </c>
      <c r="F312" s="34" t="n">
        <v>90</v>
      </c>
      <c r="G312" s="34" t="n">
        <v>12.25</v>
      </c>
      <c r="H312" s="34" t="n">
        <v>5.2</v>
      </c>
      <c r="I312" s="34" t="n">
        <v>10</v>
      </c>
      <c r="J312" s="34" t="n">
        <v>76</v>
      </c>
      <c r="K312" s="35" t="n">
        <v>308</v>
      </c>
      <c r="L312" s="34" t="n">
        <v>45.7</v>
      </c>
    </row>
    <row ht="14.5" outlineLevel="0" r="313">
      <c r="A313" s="29" t="n"/>
      <c r="B313" s="30" t="n"/>
      <c r="C313" s="31" t="n"/>
      <c r="D313" s="36" t="s">
        <v>49</v>
      </c>
      <c r="E313" s="33" t="s">
        <v>103</v>
      </c>
      <c r="F313" s="34" t="n">
        <v>150</v>
      </c>
      <c r="G313" s="34" t="n">
        <v>2</v>
      </c>
      <c r="H313" s="34" t="n">
        <v>12</v>
      </c>
      <c r="I313" s="34" t="n">
        <v>33</v>
      </c>
      <c r="J313" s="34" t="n">
        <v>250</v>
      </c>
      <c r="K313" s="35" t="s">
        <v>148</v>
      </c>
      <c r="L313" s="34" t="n">
        <v>29.86</v>
      </c>
    </row>
    <row ht="14.5" outlineLevel="0" r="314">
      <c r="A314" s="29" t="n"/>
      <c r="B314" s="30" t="n"/>
      <c r="C314" s="31" t="n"/>
      <c r="D314" s="36" t="s">
        <v>39</v>
      </c>
      <c r="E314" s="33" t="s">
        <v>149</v>
      </c>
      <c r="F314" s="34" t="n">
        <v>200</v>
      </c>
      <c r="G314" s="34" t="n">
        <v>0.1</v>
      </c>
      <c r="H314" s="34" t="n">
        <v>0.1</v>
      </c>
      <c r="I314" s="34" t="n">
        <v>22</v>
      </c>
      <c r="J314" s="34" t="n">
        <v>90</v>
      </c>
      <c r="K314" s="35" t="n">
        <v>387</v>
      </c>
      <c r="L314" s="34" t="n">
        <v>6.54</v>
      </c>
    </row>
    <row ht="14.5" outlineLevel="0" r="315">
      <c r="A315" s="29" t="n"/>
      <c r="B315" s="30" t="n"/>
      <c r="C315" s="31" t="n"/>
      <c r="D315" s="36" t="s">
        <v>51</v>
      </c>
      <c r="E315" s="33" t="s">
        <v>52</v>
      </c>
      <c r="F315" s="34" t="n">
        <v>60</v>
      </c>
      <c r="G315" s="34" t="n">
        <v>4.56</v>
      </c>
      <c r="H315" s="34" t="n">
        <v>0.024</v>
      </c>
      <c r="I315" s="34" t="n">
        <v>14.8</v>
      </c>
      <c r="J315" s="34" t="n">
        <v>148</v>
      </c>
      <c r="K315" s="35" t="s">
        <v>41</v>
      </c>
      <c r="L315" s="34" t="n">
        <v>9.12</v>
      </c>
    </row>
    <row ht="14.5" outlineLevel="0" r="316">
      <c r="A316" s="29" t="n"/>
      <c r="B316" s="30" t="n"/>
      <c r="C316" s="31" t="n"/>
      <c r="D316" s="36" t="s">
        <v>53</v>
      </c>
      <c r="E316" s="33" t="s">
        <v>132</v>
      </c>
      <c r="F316" s="34" t="n">
        <v>40</v>
      </c>
      <c r="G316" s="34" t="n">
        <v>2.72</v>
      </c>
      <c r="H316" s="34" t="n">
        <v>0.52</v>
      </c>
      <c r="I316" s="34" t="n">
        <v>15.9</v>
      </c>
      <c r="J316" s="34" t="n">
        <v>80</v>
      </c>
      <c r="K316" s="35" t="s">
        <v>41</v>
      </c>
      <c r="L316" s="34" t="n">
        <v>6.08</v>
      </c>
    </row>
    <row ht="14.5" outlineLevel="0" r="317">
      <c r="A317" s="29" t="n"/>
      <c r="B317" s="30" t="n"/>
      <c r="C317" s="31" t="n"/>
      <c r="D317" s="37" t="n"/>
      <c r="E317" s="33" t="n"/>
      <c r="F317" s="34" t="n"/>
      <c r="G317" s="34" t="n"/>
      <c r="H317" s="34" t="n"/>
      <c r="I317" s="34" t="n"/>
      <c r="J317" s="34" t="n"/>
      <c r="K317" s="35" t="n"/>
      <c r="L317" s="34" t="n"/>
    </row>
    <row ht="14.5" outlineLevel="0" r="318">
      <c r="A318" s="29" t="n"/>
      <c r="B318" s="30" t="n"/>
      <c r="C318" s="31" t="n"/>
      <c r="D318" s="37" t="n"/>
      <c r="E318" s="33" t="n"/>
      <c r="F318" s="34" t="n"/>
      <c r="G318" s="34" t="n"/>
      <c r="H318" s="34" t="n"/>
      <c r="I318" s="34" t="n"/>
      <c r="J318" s="34" t="n"/>
      <c r="K318" s="35" t="n"/>
      <c r="L318" s="34" t="n"/>
    </row>
    <row ht="14.5" outlineLevel="0" r="319">
      <c r="A319" s="38" t="n"/>
      <c r="B319" s="39" t="n"/>
      <c r="C319" s="40" t="n"/>
      <c r="D319" s="41" t="s">
        <v>36</v>
      </c>
      <c r="E319" s="42" t="n"/>
      <c r="F319" s="43" t="n">
        <f aca="false" ca="false" dt2D="false" dtr="false" t="normal">SUM(F310:F318)</f>
        <v>800</v>
      </c>
      <c r="G319" s="43" t="n">
        <f aca="false" ca="false" dt2D="false" dtr="false" t="normal">SUM(G310:G318)</f>
        <v>26.139999999999997</v>
      </c>
      <c r="H319" s="43" t="n">
        <f aca="false" ca="false" dt2D="false" dtr="false" t="normal">SUM(H310:H318)</f>
        <v>27.324</v>
      </c>
      <c r="I319" s="43" t="n">
        <f aca="false" ca="false" dt2D="false" dtr="false" t="normal">SUM(I310:I318)</f>
        <v>118.15</v>
      </c>
      <c r="J319" s="43" t="n">
        <f aca="false" ca="false" dt2D="false" dtr="false" t="normal">SUM(J310:J318)</f>
        <v>823</v>
      </c>
      <c r="K319" s="44" t="n"/>
      <c r="L319" s="43" t="n">
        <f aca="false" ca="false" dt2D="false" dtr="false" t="normal">SUM(L310:L318)</f>
        <v>151.82</v>
      </c>
    </row>
    <row ht="14.5" outlineLevel="0" r="320">
      <c r="A320" s="45" t="n">
        <f aca="false" ca="false" dt2D="false" dtr="false" t="normal">A298</f>
        <v>2</v>
      </c>
      <c r="B320" s="46" t="n">
        <f aca="false" ca="false" dt2D="false" dtr="false" t="normal">B298</f>
        <v>1</v>
      </c>
      <c r="C320" s="47" t="s">
        <v>55</v>
      </c>
      <c r="D320" s="48" t="s">
        <v>56</v>
      </c>
      <c r="E320" s="33" t="s">
        <v>57</v>
      </c>
      <c r="F320" s="34" t="n">
        <v>100</v>
      </c>
      <c r="G320" s="34" t="n">
        <v>3.8</v>
      </c>
      <c r="H320" s="34" t="n">
        <v>5</v>
      </c>
      <c r="I320" s="34" t="n">
        <v>27.8</v>
      </c>
      <c r="J320" s="34" t="n">
        <v>274</v>
      </c>
      <c r="K320" s="35" t="n">
        <v>424</v>
      </c>
      <c r="L320" s="34" t="n">
        <v>25.24</v>
      </c>
    </row>
    <row ht="14.5" outlineLevel="0" r="321">
      <c r="A321" s="29" t="n"/>
      <c r="B321" s="30" t="n"/>
      <c r="C321" s="31" t="n"/>
      <c r="D321" s="48" t="s">
        <v>39</v>
      </c>
      <c r="E321" s="33" t="s">
        <v>58</v>
      </c>
      <c r="F321" s="34" t="n">
        <v>200</v>
      </c>
      <c r="G321" s="34" t="n">
        <v>0.6</v>
      </c>
      <c r="H321" s="34" t="n">
        <v>0.1</v>
      </c>
      <c r="I321" s="34" t="n">
        <v>20.1</v>
      </c>
      <c r="J321" s="34" t="n">
        <v>84</v>
      </c>
      <c r="K321" s="35" t="n">
        <v>495</v>
      </c>
      <c r="L321" s="34" t="n">
        <v>9.26</v>
      </c>
    </row>
    <row ht="14.5" outlineLevel="0" r="322">
      <c r="A322" s="29" t="n"/>
      <c r="B322" s="30" t="n"/>
      <c r="C322" s="31" t="n"/>
      <c r="D322" s="37" t="n"/>
      <c r="E322" s="33" t="n"/>
      <c r="F322" s="34" t="n"/>
      <c r="G322" s="34" t="n"/>
      <c r="H322" s="34" t="n"/>
      <c r="I322" s="34" t="n"/>
      <c r="J322" s="34" t="n"/>
      <c r="K322" s="35" t="n"/>
      <c r="L322" s="34" t="n"/>
    </row>
    <row ht="14.5" outlineLevel="0" r="323">
      <c r="A323" s="29" t="n"/>
      <c r="B323" s="30" t="n"/>
      <c r="C323" s="31" t="n"/>
      <c r="D323" s="37" t="n"/>
      <c r="E323" s="33" t="n"/>
      <c r="F323" s="34" t="n"/>
      <c r="G323" s="34" t="n"/>
      <c r="H323" s="34" t="n"/>
      <c r="I323" s="34" t="n"/>
      <c r="J323" s="34" t="n"/>
      <c r="K323" s="35" t="n"/>
      <c r="L323" s="34" t="n"/>
    </row>
    <row ht="14.5" outlineLevel="0" r="324">
      <c r="A324" s="38" t="n"/>
      <c r="B324" s="39" t="n"/>
      <c r="C324" s="40" t="n"/>
      <c r="D324" s="41" t="s">
        <v>36</v>
      </c>
      <c r="E324" s="42" t="n"/>
      <c r="F324" s="43" t="n">
        <f aca="false" ca="false" dt2D="false" dtr="false" t="normal">SUM(F320:F323)</f>
        <v>300</v>
      </c>
      <c r="G324" s="43" t="n">
        <f aca="false" ca="false" dt2D="false" dtr="false" t="normal">SUM(G320:G323)</f>
        <v>4.3999999999999995</v>
      </c>
      <c r="H324" s="43" t="n">
        <f aca="false" ca="false" dt2D="false" dtr="false" t="normal">SUM(H320:H323)</f>
        <v>5.1</v>
      </c>
      <c r="I324" s="43" t="n">
        <f aca="false" ca="false" dt2D="false" dtr="false" t="normal">SUM(I320:I323)</f>
        <v>47.900000000000006</v>
      </c>
      <c r="J324" s="43" t="n">
        <f aca="false" ca="false" dt2D="false" dtr="false" t="normal">SUM(J320:J323)</f>
        <v>358</v>
      </c>
      <c r="K324" s="44" t="n"/>
      <c r="L324" s="43" t="n">
        <f aca="false" ca="false" dt2D="false" dtr="false" t="normal">SUM(L320:L323)</f>
        <v>34.5</v>
      </c>
    </row>
    <row ht="14.5" outlineLevel="0" r="325">
      <c r="A325" s="45" t="n">
        <f aca="false" ca="false" dt2D="false" dtr="false" t="normal">A298</f>
        <v>2</v>
      </c>
      <c r="B325" s="46" t="n">
        <f aca="false" ca="false" dt2D="false" dtr="false" t="normal">B298</f>
        <v>1</v>
      </c>
      <c r="C325" s="47" t="s">
        <v>59</v>
      </c>
      <c r="D325" s="36" t="s">
        <v>27</v>
      </c>
      <c r="E325" s="33" t="s">
        <v>150</v>
      </c>
      <c r="F325" s="34" t="n">
        <v>180</v>
      </c>
      <c r="G325" s="34" t="n">
        <v>15.2</v>
      </c>
      <c r="H325" s="34" t="n">
        <v>16.75</v>
      </c>
      <c r="I325" s="34" t="n">
        <v>23.2</v>
      </c>
      <c r="J325" s="34" t="n">
        <v>245</v>
      </c>
      <c r="K325" s="35" t="n">
        <v>334</v>
      </c>
      <c r="L325" s="34" t="n">
        <v>179.3</v>
      </c>
    </row>
    <row ht="14.5" outlineLevel="0" r="326">
      <c r="A326" s="29" t="n"/>
      <c r="B326" s="30" t="n"/>
      <c r="C326" s="31" t="n"/>
      <c r="D326" s="36" t="s">
        <v>49</v>
      </c>
      <c r="E326" s="33" t="n"/>
      <c r="F326" s="34" t="n"/>
      <c r="G326" s="34" t="n"/>
      <c r="H326" s="34" t="n"/>
      <c r="I326" s="34" t="n"/>
      <c r="J326" s="34" t="n"/>
      <c r="K326" s="35" t="n"/>
      <c r="L326" s="34" t="n"/>
    </row>
    <row ht="14.5" outlineLevel="0" r="327">
      <c r="A327" s="29" t="n"/>
      <c r="B327" s="30" t="n"/>
      <c r="C327" s="31" t="n"/>
      <c r="D327" s="36" t="s">
        <v>39</v>
      </c>
      <c r="E327" s="33" t="s">
        <v>69</v>
      </c>
      <c r="F327" s="34" t="n">
        <v>200</v>
      </c>
      <c r="G327" s="34" t="n">
        <v>0.2</v>
      </c>
      <c r="H327" s="34" t="n">
        <v>0.1</v>
      </c>
      <c r="I327" s="34" t="n">
        <v>9.3</v>
      </c>
      <c r="J327" s="34" t="n">
        <v>38</v>
      </c>
      <c r="K327" s="35" t="n">
        <v>457</v>
      </c>
      <c r="L327" s="34" t="n">
        <v>2.52</v>
      </c>
    </row>
    <row ht="14.5" outlineLevel="0" r="328">
      <c r="A328" s="29" t="n"/>
      <c r="B328" s="30" t="n"/>
      <c r="C328" s="31" t="n"/>
      <c r="D328" s="36" t="s">
        <v>33</v>
      </c>
      <c r="E328" s="33" t="s">
        <v>52</v>
      </c>
      <c r="F328" s="34" t="n">
        <v>60</v>
      </c>
      <c r="G328" s="34" t="n">
        <v>4.56</v>
      </c>
      <c r="H328" s="34" t="n">
        <v>0.48</v>
      </c>
      <c r="I328" s="34" t="n">
        <v>26.4</v>
      </c>
      <c r="J328" s="34" t="n">
        <v>148</v>
      </c>
      <c r="K328" s="35" t="s">
        <v>41</v>
      </c>
      <c r="L328" s="34" t="n">
        <v>9.12</v>
      </c>
    </row>
    <row ht="14.5" outlineLevel="0" r="329">
      <c r="A329" s="29" t="n"/>
      <c r="B329" s="30" t="n"/>
      <c r="C329" s="31" t="n"/>
      <c r="D329" s="32" t="s">
        <v>43</v>
      </c>
      <c r="E329" s="33" t="s">
        <v>71</v>
      </c>
      <c r="F329" s="34" t="n">
        <v>60</v>
      </c>
      <c r="G329" s="34" t="n">
        <v>0.48</v>
      </c>
      <c r="H329" s="34" t="n">
        <v>3.6</v>
      </c>
      <c r="I329" s="34" t="n">
        <v>1.56</v>
      </c>
      <c r="J329" s="34" t="n">
        <v>41</v>
      </c>
      <c r="K329" s="35" t="n">
        <v>21</v>
      </c>
      <c r="L329" s="34" t="n">
        <v>29.72</v>
      </c>
    </row>
    <row ht="14.5" outlineLevel="0" r="330">
      <c r="A330" s="29" t="n"/>
      <c r="B330" s="30" t="n"/>
      <c r="C330" s="31" t="n"/>
      <c r="D330" s="37" t="n"/>
      <c r="E330" s="33" t="n"/>
      <c r="F330" s="34" t="n"/>
      <c r="G330" s="34" t="n"/>
      <c r="H330" s="34" t="n"/>
      <c r="I330" s="34" t="n"/>
      <c r="J330" s="34" t="n"/>
      <c r="K330" s="35" t="n"/>
      <c r="L330" s="34" t="n"/>
    </row>
    <row ht="14.5" outlineLevel="0" r="331">
      <c r="A331" s="38" t="n"/>
      <c r="B331" s="39" t="n"/>
      <c r="C331" s="40" t="n"/>
      <c r="D331" s="41" t="s">
        <v>36</v>
      </c>
      <c r="E331" s="42" t="n"/>
      <c r="F331" s="43" t="n">
        <f aca="false" ca="false" dt2D="false" dtr="false" t="normal">SUM(F325:F330)</f>
        <v>500</v>
      </c>
      <c r="G331" s="43" t="n">
        <f aca="false" ca="false" dt2D="false" dtr="false" t="normal">SUM(G325:G330)</f>
        <v>20.439999999999998</v>
      </c>
      <c r="H331" s="43" t="n">
        <f aca="false" ca="false" dt2D="false" dtr="false" t="normal">SUM(H325:H330)</f>
        <v>20.930000000000003</v>
      </c>
      <c r="I331" s="43" t="n">
        <f aca="false" ca="false" dt2D="false" dtr="false" t="normal">SUM(I325:I330)</f>
        <v>60.46</v>
      </c>
      <c r="J331" s="43" t="n">
        <f aca="false" ca="false" dt2D="false" dtr="false" t="normal">SUM(J325:J330)</f>
        <v>472</v>
      </c>
      <c r="K331" s="44" t="n"/>
      <c r="L331" s="43" t="n">
        <f aca="false" ca="false" dt2D="false" dtr="false" t="normal">SUM(L325:L330)</f>
        <v>220.66000000000003</v>
      </c>
    </row>
    <row ht="14.5" outlineLevel="0" r="332">
      <c r="A332" s="45" t="n">
        <f aca="false" ca="false" dt2D="false" dtr="false" t="normal">A298</f>
        <v>2</v>
      </c>
      <c r="B332" s="46" t="n">
        <f aca="false" ca="false" dt2D="false" dtr="false" t="normal">B298</f>
        <v>1</v>
      </c>
      <c r="C332" s="47" t="s">
        <v>64</v>
      </c>
      <c r="D332" s="48" t="s">
        <v>65</v>
      </c>
      <c r="E332" s="33" t="n"/>
      <c r="F332" s="34" t="n"/>
      <c r="G332" s="34" t="n"/>
      <c r="H332" s="34" t="n"/>
      <c r="I332" s="34" t="n"/>
      <c r="J332" s="34" t="n"/>
      <c r="K332" s="35" t="n"/>
      <c r="L332" s="34" t="n"/>
    </row>
    <row ht="14.5" outlineLevel="0" r="333">
      <c r="A333" s="29" t="n"/>
      <c r="B333" s="30" t="n"/>
      <c r="C333" s="31" t="n"/>
      <c r="D333" s="48" t="s">
        <v>56</v>
      </c>
      <c r="E333" s="33" t="n"/>
      <c r="F333" s="34" t="n"/>
      <c r="G333" s="34" t="n"/>
      <c r="H333" s="34" t="n"/>
      <c r="I333" s="34" t="n"/>
      <c r="J333" s="34" t="n"/>
      <c r="K333" s="35" t="n"/>
      <c r="L333" s="34" t="n"/>
    </row>
    <row ht="14.5" outlineLevel="0" r="334">
      <c r="A334" s="29" t="n"/>
      <c r="B334" s="30" t="n"/>
      <c r="C334" s="31" t="n"/>
      <c r="D334" s="48" t="s">
        <v>39</v>
      </c>
      <c r="E334" s="33" t="s">
        <v>96</v>
      </c>
      <c r="F334" s="34" t="n">
        <v>220</v>
      </c>
      <c r="G334" s="34" t="n">
        <v>5.8</v>
      </c>
      <c r="H334" s="34" t="n">
        <v>5</v>
      </c>
      <c r="I334" s="34" t="n">
        <v>9.6</v>
      </c>
      <c r="J334" s="34" t="n">
        <v>117.7</v>
      </c>
      <c r="K334" s="35" t="n">
        <v>468</v>
      </c>
      <c r="L334" s="34" t="n">
        <v>36.6</v>
      </c>
    </row>
    <row ht="14.5" outlineLevel="0" r="335">
      <c r="A335" s="29" t="n"/>
      <c r="B335" s="30" t="n"/>
      <c r="C335" s="31" t="n"/>
      <c r="D335" s="48" t="s">
        <v>35</v>
      </c>
      <c r="E335" s="33" t="n"/>
      <c r="F335" s="34" t="n"/>
      <c r="G335" s="34" t="n"/>
      <c r="H335" s="34" t="n"/>
      <c r="I335" s="34" t="n"/>
      <c r="J335" s="34" t="n"/>
      <c r="K335" s="35" t="n"/>
      <c r="L335" s="34" t="n"/>
    </row>
    <row ht="14.5" outlineLevel="0" r="336">
      <c r="A336" s="29" t="n"/>
      <c r="B336" s="30" t="n"/>
      <c r="C336" s="31" t="n"/>
      <c r="D336" s="37" t="n"/>
      <c r="E336" s="33" t="n"/>
      <c r="F336" s="34" t="n"/>
      <c r="G336" s="34" t="n"/>
      <c r="H336" s="34" t="n"/>
      <c r="I336" s="34" t="n"/>
      <c r="J336" s="34" t="n"/>
      <c r="K336" s="35" t="n"/>
      <c r="L336" s="34" t="n"/>
    </row>
    <row ht="14.5" outlineLevel="0" r="337">
      <c r="A337" s="29" t="n"/>
      <c r="B337" s="30" t="n"/>
      <c r="C337" s="31" t="n"/>
      <c r="D337" s="37" t="n"/>
      <c r="E337" s="33" t="n"/>
      <c r="F337" s="34" t="n"/>
      <c r="G337" s="34" t="n"/>
      <c r="H337" s="34" t="n"/>
      <c r="I337" s="34" t="n"/>
      <c r="J337" s="34" t="n"/>
      <c r="K337" s="35" t="n"/>
      <c r="L337" s="34" t="n"/>
    </row>
    <row ht="14.5" outlineLevel="0" r="338">
      <c r="A338" s="38" t="n"/>
      <c r="B338" s="39" t="n"/>
      <c r="C338" s="40" t="n"/>
      <c r="D338" s="49" t="s">
        <v>36</v>
      </c>
      <c r="E338" s="42" t="n"/>
      <c r="F338" s="43" t="n">
        <f aca="false" ca="false" dt2D="false" dtr="false" t="normal">SUM(F332:F337)</f>
        <v>220</v>
      </c>
      <c r="G338" s="43" t="n">
        <f aca="false" ca="false" dt2D="false" dtr="false" t="normal">SUM(G332:G337)</f>
        <v>5.8</v>
      </c>
      <c r="H338" s="43" t="n">
        <f aca="false" ca="false" dt2D="false" dtr="false" t="normal">SUM(H332:H337)</f>
        <v>5</v>
      </c>
      <c r="I338" s="43" t="n">
        <f aca="false" ca="false" dt2D="false" dtr="false" t="normal">SUM(I332:I337)</f>
        <v>9.6</v>
      </c>
      <c r="J338" s="43" t="n">
        <f aca="false" ca="false" dt2D="false" dtr="false" t="normal">SUM(J332:J337)</f>
        <v>117.7</v>
      </c>
      <c r="K338" s="44" t="n"/>
      <c r="L338" s="43" t="n">
        <f aca="false" ca="false" dt2D="false" dtr="false" t="normal">SUM(L332:L337)</f>
        <v>36.6</v>
      </c>
    </row>
    <row customHeight="true" ht="15.75" outlineLevel="0" r="339">
      <c r="A339" s="50" t="n">
        <f aca="false" ca="false" dt2D="false" dtr="false" t="normal">A298</f>
        <v>2</v>
      </c>
      <c r="B339" s="51" t="n">
        <f aca="false" ca="false" dt2D="false" dtr="false" t="normal">B298</f>
        <v>1</v>
      </c>
      <c r="C339" s="52" t="s">
        <v>67</v>
      </c>
      <c r="D339" s="53" t="s"/>
      <c r="E339" s="54" t="n"/>
      <c r="F339" s="55" t="n">
        <f aca="false" ca="false" dt2D="false" dtr="false" t="normal">F305+F309+F319+F324+F331+F338</f>
        <v>2620</v>
      </c>
      <c r="G339" s="55" t="n">
        <f aca="false" ca="false" dt2D="false" dtr="false" t="normal">G305+G309+G319+G324+G331+G338</f>
        <v>75.67999999999999</v>
      </c>
      <c r="H339" s="55" t="n">
        <f aca="false" ca="false" dt2D="false" dtr="false" t="normal">H305+H309+H319+H324+H331+H338</f>
        <v>77.45400000000001</v>
      </c>
      <c r="I339" s="55" t="n">
        <f aca="false" ca="false" dt2D="false" dtr="false" t="normal">I305+I309+I319+I324+I331+I338</f>
        <v>325.51000000000005</v>
      </c>
      <c r="J339" s="55" t="n">
        <f aca="false" ca="false" dt2D="false" dtr="false" t="normal">J305+J309+J319+J324+J331+J338</f>
        <v>2362.7</v>
      </c>
      <c r="K339" s="56" t="n"/>
      <c r="L339" s="55" t="n">
        <f aca="false" ca="false" dt2D="false" dtr="false" t="normal">L305+L309+L319+L324+L331+L338</f>
        <v>615.3000000000001</v>
      </c>
    </row>
    <row ht="14.5" outlineLevel="0" r="340">
      <c r="A340" s="57" t="n">
        <v>2</v>
      </c>
      <c r="B340" s="30" t="n">
        <v>2</v>
      </c>
      <c r="C340" s="23" t="s">
        <v>26</v>
      </c>
      <c r="D340" s="24" t="s">
        <v>27</v>
      </c>
      <c r="E340" s="25" t="s">
        <v>151</v>
      </c>
      <c r="F340" s="26" t="n">
        <v>240</v>
      </c>
      <c r="G340" s="26" t="n">
        <v>5.6</v>
      </c>
      <c r="H340" s="26" t="n">
        <v>5.6</v>
      </c>
      <c r="I340" s="26" t="n">
        <v>35.3</v>
      </c>
      <c r="J340" s="26" t="n">
        <v>199</v>
      </c>
      <c r="K340" s="28" t="n">
        <v>175</v>
      </c>
      <c r="L340" s="26" t="n">
        <v>44.18</v>
      </c>
    </row>
    <row ht="14.5" outlineLevel="0" r="341">
      <c r="A341" s="57" t="n"/>
      <c r="B341" s="30" t="n"/>
      <c r="C341" s="31" t="n"/>
      <c r="D341" s="37" t="n"/>
      <c r="E341" s="33" t="n"/>
      <c r="F341" s="34" t="n"/>
      <c r="G341" s="34" t="n"/>
      <c r="H341" s="34" t="n"/>
      <c r="I341" s="34" t="n"/>
      <c r="J341" s="34" t="n"/>
      <c r="K341" s="35" t="n"/>
      <c r="L341" s="34" t="n"/>
    </row>
    <row ht="14.5" outlineLevel="0" r="342">
      <c r="A342" s="57" t="n"/>
      <c r="B342" s="30" t="n"/>
      <c r="C342" s="31" t="n"/>
      <c r="D342" s="36" t="s">
        <v>31</v>
      </c>
      <c r="E342" s="33" t="s">
        <v>98</v>
      </c>
      <c r="F342" s="34" t="n">
        <v>200</v>
      </c>
      <c r="G342" s="34" t="n">
        <v>1.6</v>
      </c>
      <c r="H342" s="34" t="n">
        <v>1.3</v>
      </c>
      <c r="I342" s="34" t="n">
        <v>11.5</v>
      </c>
      <c r="J342" s="34" t="n">
        <v>64</v>
      </c>
      <c r="K342" s="35" t="n">
        <v>460</v>
      </c>
      <c r="L342" s="34" t="n">
        <v>10.48</v>
      </c>
    </row>
    <row ht="14.5" outlineLevel="0" r="343">
      <c r="A343" s="57" t="n"/>
      <c r="B343" s="30" t="n"/>
      <c r="C343" s="31" t="n"/>
      <c r="D343" s="36" t="s">
        <v>33</v>
      </c>
      <c r="E343" s="33" t="s">
        <v>152</v>
      </c>
      <c r="F343" s="34" t="n">
        <v>60</v>
      </c>
      <c r="G343" s="34" t="n">
        <v>7.9</v>
      </c>
      <c r="H343" s="34" t="n">
        <v>11.34</v>
      </c>
      <c r="I343" s="34" t="n">
        <v>15.9</v>
      </c>
      <c r="J343" s="34" t="n">
        <v>207</v>
      </c>
      <c r="K343" s="35" t="n">
        <v>3</v>
      </c>
      <c r="L343" s="34" t="n">
        <v>49.4</v>
      </c>
    </row>
    <row ht="14.5" outlineLevel="0" r="344">
      <c r="A344" s="57" t="n"/>
      <c r="B344" s="30" t="n"/>
      <c r="C344" s="31" t="n"/>
      <c r="D344" s="36" t="s">
        <v>35</v>
      </c>
      <c r="E344" s="33" t="n"/>
      <c r="F344" s="34" t="n"/>
      <c r="G344" s="34" t="n"/>
      <c r="H344" s="34" t="n"/>
      <c r="I344" s="34" t="n"/>
      <c r="J344" s="34" t="n"/>
      <c r="K344" s="35" t="n"/>
      <c r="L344" s="34" t="n"/>
    </row>
    <row ht="14.5" outlineLevel="0" r="345">
      <c r="A345" s="57" t="n"/>
      <c r="B345" s="30" t="n"/>
      <c r="C345" s="31" t="n"/>
      <c r="D345" s="37" t="n"/>
      <c r="E345" s="33" t="n"/>
      <c r="F345" s="34" t="n"/>
      <c r="G345" s="34" t="n"/>
      <c r="H345" s="34" t="n"/>
      <c r="I345" s="34" t="n"/>
      <c r="J345" s="34" t="n"/>
      <c r="K345" s="35" t="n"/>
      <c r="L345" s="34" t="n"/>
    </row>
    <row ht="14.5" outlineLevel="0" r="346">
      <c r="A346" s="57" t="n"/>
      <c r="B346" s="30" t="n"/>
      <c r="C346" s="31" t="n"/>
      <c r="D346" s="37" t="n"/>
      <c r="E346" s="33" t="n"/>
      <c r="F346" s="34" t="n"/>
      <c r="G346" s="34" t="n"/>
      <c r="H346" s="34" t="n"/>
      <c r="I346" s="34" t="n"/>
      <c r="J346" s="34" t="n"/>
      <c r="K346" s="35" t="n"/>
      <c r="L346" s="34" t="n"/>
    </row>
    <row ht="14.5" outlineLevel="0" r="347">
      <c r="A347" s="58" t="n"/>
      <c r="B347" s="39" t="n"/>
      <c r="C347" s="40" t="n"/>
      <c r="D347" s="41" t="s">
        <v>36</v>
      </c>
      <c r="E347" s="42" t="n"/>
      <c r="F347" s="43" t="n">
        <f aca="false" ca="false" dt2D="false" dtr="false" t="normal">SUM(F340:F346)</f>
        <v>500</v>
      </c>
      <c r="G347" s="43" t="n">
        <f aca="false" ca="false" dt2D="false" dtr="false" t="normal">SUM(G340:G346)</f>
        <v>15.1</v>
      </c>
      <c r="H347" s="43" t="n">
        <f aca="false" ca="false" dt2D="false" dtr="false" t="normal">SUM(H340:H346)</f>
        <v>18.24</v>
      </c>
      <c r="I347" s="43" t="n">
        <f aca="false" ca="false" dt2D="false" dtr="false" t="normal">SUM(I340:I346)</f>
        <v>62.699999999999996</v>
      </c>
      <c r="J347" s="43" t="n">
        <f aca="false" ca="false" dt2D="false" dtr="false" t="normal">SUM(J340:J346)</f>
        <v>470</v>
      </c>
      <c r="K347" s="44" t="n"/>
      <c r="L347" s="43" t="n">
        <f aca="false" ca="false" dt2D="false" dtr="false" t="normal">SUM(L340:L346)</f>
        <v>104.06</v>
      </c>
    </row>
    <row ht="14.5" outlineLevel="0" r="348">
      <c r="A348" s="46" t="n">
        <f aca="false" ca="false" dt2D="false" dtr="false" t="normal">A340</f>
        <v>2</v>
      </c>
      <c r="B348" s="46" t="n">
        <f aca="false" ca="false" dt2D="false" dtr="false" t="normal">B340</f>
        <v>2</v>
      </c>
      <c r="C348" s="47" t="s">
        <v>37</v>
      </c>
      <c r="D348" s="48" t="s">
        <v>35</v>
      </c>
      <c r="E348" s="33" t="n"/>
      <c r="F348" s="34" t="n"/>
      <c r="G348" s="34" t="n"/>
      <c r="H348" s="34" t="n"/>
      <c r="I348" s="34" t="n"/>
      <c r="J348" s="34" t="n"/>
      <c r="K348" s="35" t="n"/>
      <c r="L348" s="34" t="n"/>
    </row>
    <row ht="14.5" outlineLevel="0" r="349">
      <c r="A349" s="57" t="n"/>
      <c r="B349" s="30" t="n"/>
      <c r="C349" s="31" t="n"/>
      <c r="D349" s="32" t="s">
        <v>85</v>
      </c>
      <c r="E349" s="33" t="s">
        <v>86</v>
      </c>
      <c r="F349" s="34" t="n">
        <v>10</v>
      </c>
      <c r="G349" s="34" t="n">
        <v>1.65</v>
      </c>
      <c r="H349" s="34" t="n">
        <v>2.15</v>
      </c>
      <c r="I349" s="34" t="n">
        <v>8.15</v>
      </c>
      <c r="J349" s="34" t="n">
        <v>25.5</v>
      </c>
      <c r="K349" s="35" t="s">
        <v>41</v>
      </c>
      <c r="L349" s="34" t="n">
        <v>4.36</v>
      </c>
    </row>
    <row ht="14.5" outlineLevel="0" r="350">
      <c r="A350" s="57" t="n"/>
      <c r="B350" s="30" t="n"/>
      <c r="C350" s="31" t="n"/>
      <c r="D350" s="32" t="s">
        <v>39</v>
      </c>
      <c r="E350" s="33" t="s">
        <v>40</v>
      </c>
      <c r="F350" s="34" t="n">
        <v>200</v>
      </c>
      <c r="G350" s="34" t="n">
        <v>1</v>
      </c>
      <c r="H350" s="34" t="n">
        <v>0.2</v>
      </c>
      <c r="I350" s="34" t="n">
        <v>20.2</v>
      </c>
      <c r="J350" s="34" t="n">
        <v>92</v>
      </c>
      <c r="K350" s="35" t="s">
        <v>41</v>
      </c>
      <c r="L350" s="34" t="n">
        <v>39.6</v>
      </c>
    </row>
    <row ht="14.5" outlineLevel="0" r="351">
      <c r="A351" s="58" t="n"/>
      <c r="B351" s="39" t="n"/>
      <c r="C351" s="40" t="n"/>
      <c r="D351" s="41" t="s">
        <v>36</v>
      </c>
      <c r="E351" s="42" t="n"/>
      <c r="F351" s="43" t="n">
        <f aca="false" ca="false" dt2D="false" dtr="false" t="normal">SUM(F348:F350)</f>
        <v>210</v>
      </c>
      <c r="G351" s="43" t="n">
        <f aca="false" ca="false" dt2D="false" dtr="false" t="normal">SUM(G348:G350)</f>
        <v>2.65</v>
      </c>
      <c r="H351" s="43" t="n">
        <f aca="false" ca="false" dt2D="false" dtr="false" t="normal">SUM(H348:H350)</f>
        <v>2.35</v>
      </c>
      <c r="I351" s="43" t="n">
        <f aca="false" ca="false" dt2D="false" dtr="false" t="normal">SUM(I348:I350)</f>
        <v>28.35</v>
      </c>
      <c r="J351" s="43" t="n">
        <f aca="false" ca="false" dt2D="false" dtr="false" t="normal">SUM(J348:J350)</f>
        <v>117.5</v>
      </c>
      <c r="K351" s="44" t="n"/>
      <c r="L351" s="43" t="n">
        <f aca="false" ca="false" dt2D="false" dtr="false" t="normal">SUM(L348:L350)</f>
        <v>43.96</v>
      </c>
    </row>
    <row ht="14.5" outlineLevel="0" r="352">
      <c r="A352" s="46" t="n">
        <f aca="false" ca="false" dt2D="false" dtr="false" t="normal">A340</f>
        <v>2</v>
      </c>
      <c r="B352" s="46" t="n">
        <f aca="false" ca="false" dt2D="false" dtr="false" t="normal">B340</f>
        <v>2</v>
      </c>
      <c r="C352" s="47" t="s">
        <v>42</v>
      </c>
      <c r="D352" s="36" t="s">
        <v>43</v>
      </c>
      <c r="E352" s="33" t="s">
        <v>153</v>
      </c>
      <c r="F352" s="34" t="n">
        <v>60</v>
      </c>
      <c r="G352" s="34" t="n">
        <v>0.42</v>
      </c>
      <c r="H352" s="34" t="n">
        <v>6</v>
      </c>
      <c r="I352" s="34" t="n">
        <v>3</v>
      </c>
      <c r="J352" s="34" t="n">
        <v>38</v>
      </c>
      <c r="K352" s="35" t="n">
        <v>14</v>
      </c>
      <c r="L352" s="34" t="n">
        <v>14.42</v>
      </c>
    </row>
    <row ht="14.5" outlineLevel="0" r="353">
      <c r="A353" s="57" t="n"/>
      <c r="B353" s="30" t="n"/>
      <c r="C353" s="31" t="n"/>
      <c r="D353" s="36" t="s">
        <v>45</v>
      </c>
      <c r="E353" s="33" t="s">
        <v>154</v>
      </c>
      <c r="F353" s="34" t="n">
        <v>200</v>
      </c>
      <c r="G353" s="34" t="n">
        <v>4.05</v>
      </c>
      <c r="H353" s="34" t="n">
        <v>5.12</v>
      </c>
      <c r="I353" s="34" t="n">
        <v>8.64</v>
      </c>
      <c r="J353" s="34" t="n">
        <v>105</v>
      </c>
      <c r="K353" s="35" t="n">
        <v>119</v>
      </c>
      <c r="L353" s="34" t="n">
        <v>41.2</v>
      </c>
    </row>
    <row ht="14.5" outlineLevel="0" r="354">
      <c r="A354" s="57" t="n"/>
      <c r="B354" s="30" t="n"/>
      <c r="C354" s="31" t="n"/>
      <c r="D354" s="36" t="s">
        <v>47</v>
      </c>
      <c r="E354" s="33" t="s">
        <v>155</v>
      </c>
      <c r="F354" s="34" t="n">
        <v>90</v>
      </c>
      <c r="G354" s="34" t="n">
        <v>10.55</v>
      </c>
      <c r="H354" s="34" t="n">
        <v>11.26</v>
      </c>
      <c r="I354" s="34" t="n">
        <v>6.84</v>
      </c>
      <c r="J354" s="34" t="n">
        <v>173</v>
      </c>
      <c r="K354" s="35" t="n">
        <v>356</v>
      </c>
      <c r="L354" s="34" t="n">
        <v>87.6</v>
      </c>
    </row>
    <row ht="14.5" outlineLevel="0" r="355">
      <c r="A355" s="57" t="n"/>
      <c r="B355" s="30" t="n"/>
      <c r="C355" s="31" t="n"/>
      <c r="D355" s="36" t="s">
        <v>49</v>
      </c>
      <c r="E355" s="33" t="s">
        <v>74</v>
      </c>
      <c r="F355" s="34" t="n">
        <v>150</v>
      </c>
      <c r="G355" s="34" t="n">
        <v>7.9</v>
      </c>
      <c r="H355" s="34" t="n">
        <v>5.1</v>
      </c>
      <c r="I355" s="34" t="n">
        <v>35.94</v>
      </c>
      <c r="J355" s="34" t="n">
        <v>231</v>
      </c>
      <c r="K355" s="35" t="n">
        <v>302</v>
      </c>
      <c r="L355" s="34" t="n">
        <v>15.12</v>
      </c>
    </row>
    <row ht="14.5" outlineLevel="0" r="356">
      <c r="A356" s="57" t="n"/>
      <c r="B356" s="30" t="n"/>
      <c r="C356" s="31" t="n"/>
      <c r="D356" s="36" t="s">
        <v>39</v>
      </c>
      <c r="E356" s="33" t="s">
        <v>117</v>
      </c>
      <c r="F356" s="34" t="n">
        <v>200</v>
      </c>
      <c r="G356" s="34" t="n">
        <v>0.4</v>
      </c>
      <c r="H356" s="34" t="n">
        <v>0.27</v>
      </c>
      <c r="I356" s="34" t="n">
        <v>26</v>
      </c>
      <c r="J356" s="34" t="n">
        <v>72</v>
      </c>
      <c r="K356" s="35" t="n">
        <v>388</v>
      </c>
      <c r="L356" s="34" t="n">
        <v>13.12</v>
      </c>
    </row>
    <row ht="14.5" outlineLevel="0" r="357">
      <c r="A357" s="57" t="n"/>
      <c r="B357" s="30" t="n"/>
      <c r="C357" s="31" t="n"/>
      <c r="D357" s="36" t="s">
        <v>51</v>
      </c>
      <c r="E357" s="33" t="s">
        <v>52</v>
      </c>
      <c r="F357" s="34" t="n">
        <v>50</v>
      </c>
      <c r="G357" s="34" t="n">
        <v>2.56</v>
      </c>
      <c r="H357" s="34" t="n">
        <v>0.48</v>
      </c>
      <c r="I357" s="34" t="n">
        <v>20.05</v>
      </c>
      <c r="J357" s="34" t="n">
        <v>123</v>
      </c>
      <c r="K357" s="35" t="s">
        <v>41</v>
      </c>
      <c r="L357" s="34" t="n">
        <v>7.6</v>
      </c>
    </row>
    <row ht="14.5" outlineLevel="0" r="358">
      <c r="A358" s="57" t="n"/>
      <c r="B358" s="30" t="n"/>
      <c r="C358" s="31" t="n"/>
      <c r="D358" s="36" t="s">
        <v>53</v>
      </c>
      <c r="E358" s="33" t="s">
        <v>132</v>
      </c>
      <c r="F358" s="34" t="n">
        <v>40</v>
      </c>
      <c r="G358" s="34" t="n">
        <v>2.72</v>
      </c>
      <c r="H358" s="34" t="n">
        <v>0.44</v>
      </c>
      <c r="I358" s="34" t="n">
        <v>16.4</v>
      </c>
      <c r="J358" s="34" t="n">
        <v>80</v>
      </c>
      <c r="K358" s="35" t="s">
        <v>41</v>
      </c>
      <c r="L358" s="34" t="n">
        <v>6.08</v>
      </c>
    </row>
    <row ht="14.5" outlineLevel="0" r="359">
      <c r="A359" s="57" t="n"/>
      <c r="B359" s="30" t="n"/>
      <c r="C359" s="31" t="n"/>
      <c r="D359" s="37" t="n"/>
      <c r="E359" s="33" t="n"/>
      <c r="F359" s="34" t="n"/>
      <c r="G359" s="34" t="n"/>
      <c r="H359" s="34" t="n"/>
      <c r="I359" s="34" t="n"/>
      <c r="J359" s="34" t="n"/>
      <c r="K359" s="35" t="n"/>
      <c r="L359" s="34" t="n"/>
    </row>
    <row ht="14.5" outlineLevel="0" r="360">
      <c r="A360" s="57" t="n"/>
      <c r="B360" s="30" t="n"/>
      <c r="C360" s="31" t="n"/>
      <c r="D360" s="37" t="n"/>
      <c r="E360" s="33" t="n"/>
      <c r="F360" s="34" t="n"/>
      <c r="G360" s="34" t="n"/>
      <c r="H360" s="34" t="n"/>
      <c r="I360" s="34" t="n"/>
      <c r="J360" s="34" t="n"/>
      <c r="K360" s="35" t="n"/>
      <c r="L360" s="34" t="n"/>
    </row>
    <row ht="14.5" outlineLevel="0" r="361">
      <c r="A361" s="58" t="n"/>
      <c r="B361" s="39" t="n"/>
      <c r="C361" s="40" t="n"/>
      <c r="D361" s="41" t="s">
        <v>36</v>
      </c>
      <c r="E361" s="42" t="n"/>
      <c r="F361" s="43" t="n">
        <f aca="false" ca="false" dt2D="false" dtr="false" t="normal">SUM(F352:F360)</f>
        <v>790</v>
      </c>
      <c r="G361" s="43" t="n">
        <f aca="false" ca="false" dt2D="false" dtr="false" t="normal">SUM(G352:G360)</f>
        <v>28.599999999999998</v>
      </c>
      <c r="H361" s="43" t="n">
        <f aca="false" ca="false" dt2D="false" dtr="false" t="normal">SUM(H352:H360)</f>
        <v>28.670000000000005</v>
      </c>
      <c r="I361" s="43" t="n">
        <f aca="false" ca="false" dt2D="false" dtr="false" t="normal">SUM(I352:I360)</f>
        <v>116.87</v>
      </c>
      <c r="J361" s="43" t="n">
        <f aca="false" ca="false" dt2D="false" dtr="false" t="normal">SUM(J352:J360)</f>
        <v>822</v>
      </c>
      <c r="K361" s="44" t="n"/>
      <c r="L361" s="43" t="n">
        <f aca="false" ca="false" dt2D="false" dtr="false" t="normal">SUM(L352:L360)</f>
        <v>185.14000000000001</v>
      </c>
    </row>
    <row ht="14.5" outlineLevel="0" r="362">
      <c r="A362" s="46" t="n">
        <f aca="false" ca="false" dt2D="false" dtr="false" t="normal">A340</f>
        <v>2</v>
      </c>
      <c r="B362" s="46" t="n">
        <f aca="false" ca="false" dt2D="false" dtr="false" t="normal">B340</f>
        <v>2</v>
      </c>
      <c r="C362" s="47" t="s">
        <v>55</v>
      </c>
      <c r="D362" s="48" t="s">
        <v>56</v>
      </c>
      <c r="E362" s="33" t="s">
        <v>156</v>
      </c>
      <c r="F362" s="34" t="n">
        <v>100</v>
      </c>
      <c r="G362" s="34" t="n">
        <v>3.36</v>
      </c>
      <c r="H362" s="34" t="n">
        <v>5.16</v>
      </c>
      <c r="I362" s="34" t="n">
        <v>40.31</v>
      </c>
      <c r="J362" s="34" t="n">
        <v>252</v>
      </c>
      <c r="K362" s="35" t="n">
        <v>406</v>
      </c>
      <c r="L362" s="34" t="n">
        <v>17.9</v>
      </c>
    </row>
    <row ht="14.5" outlineLevel="0" r="363">
      <c r="A363" s="57" t="n"/>
      <c r="B363" s="30" t="n"/>
      <c r="C363" s="31" t="n"/>
      <c r="D363" s="48" t="s">
        <v>39</v>
      </c>
      <c r="E363" s="33" t="s">
        <v>118</v>
      </c>
      <c r="F363" s="34" t="n">
        <v>200</v>
      </c>
      <c r="G363" s="34" t="n">
        <v>0.6</v>
      </c>
      <c r="H363" s="34" t="n">
        <v>0.1</v>
      </c>
      <c r="I363" s="34" t="n">
        <v>20.1</v>
      </c>
      <c r="J363" s="34" t="n">
        <v>102</v>
      </c>
      <c r="K363" s="35" t="n">
        <v>345</v>
      </c>
      <c r="L363" s="34" t="n">
        <v>14.62</v>
      </c>
    </row>
    <row ht="14.5" outlineLevel="0" r="364">
      <c r="A364" s="57" t="n"/>
      <c r="B364" s="30" t="n"/>
      <c r="C364" s="31" t="n"/>
      <c r="D364" s="37" t="n"/>
      <c r="E364" s="33" t="n"/>
      <c r="F364" s="34" t="n"/>
      <c r="G364" s="34" t="n"/>
      <c r="H364" s="34" t="n"/>
      <c r="I364" s="34" t="n"/>
      <c r="J364" s="34" t="n"/>
      <c r="K364" s="35" t="n"/>
      <c r="L364" s="34" t="n"/>
    </row>
    <row ht="14.5" outlineLevel="0" r="365">
      <c r="A365" s="57" t="n"/>
      <c r="B365" s="30" t="n"/>
      <c r="C365" s="31" t="n"/>
      <c r="D365" s="37" t="n"/>
      <c r="E365" s="33" t="n"/>
      <c r="F365" s="34" t="n"/>
      <c r="G365" s="34" t="n"/>
      <c r="H365" s="34" t="n"/>
      <c r="I365" s="34" t="n"/>
      <c r="J365" s="34" t="n"/>
      <c r="K365" s="35" t="n"/>
      <c r="L365" s="34" t="n"/>
    </row>
    <row ht="14.5" outlineLevel="0" r="366">
      <c r="A366" s="58" t="n"/>
      <c r="B366" s="39" t="n"/>
      <c r="C366" s="40" t="n"/>
      <c r="D366" s="41" t="s">
        <v>36</v>
      </c>
      <c r="E366" s="42" t="n"/>
      <c r="F366" s="43" t="n">
        <f aca="false" ca="false" dt2D="false" dtr="false" t="normal">SUM(F362:F365)</f>
        <v>300</v>
      </c>
      <c r="G366" s="43" t="n">
        <f aca="false" ca="false" dt2D="false" dtr="false" t="normal">SUM(G362:G365)</f>
        <v>3.96</v>
      </c>
      <c r="H366" s="43" t="n">
        <f aca="false" ca="false" dt2D="false" dtr="false" t="normal">SUM(H362:H365)</f>
        <v>5.26</v>
      </c>
      <c r="I366" s="43" t="n">
        <f aca="false" ca="false" dt2D="false" dtr="false" t="normal">SUM(I362:I365)</f>
        <v>60.410000000000004</v>
      </c>
      <c r="J366" s="43" t="n">
        <f aca="false" ca="false" dt2D="false" dtr="false" t="normal">SUM(J362:J365)</f>
        <v>354</v>
      </c>
      <c r="K366" s="44" t="n"/>
      <c r="L366" s="43" t="n">
        <v>32.52</v>
      </c>
    </row>
    <row ht="14.5" outlineLevel="0" r="367">
      <c r="A367" s="46" t="n">
        <f aca="false" ca="false" dt2D="false" dtr="false" t="normal">A340</f>
        <v>2</v>
      </c>
      <c r="B367" s="46" t="n">
        <f aca="false" ca="false" dt2D="false" dtr="false" t="normal">B340</f>
        <v>2</v>
      </c>
      <c r="C367" s="47" t="s">
        <v>59</v>
      </c>
      <c r="D367" s="36" t="s">
        <v>27</v>
      </c>
      <c r="E367" s="33" t="s">
        <v>157</v>
      </c>
      <c r="F367" s="34" t="n">
        <v>120</v>
      </c>
      <c r="G367" s="34" t="n">
        <v>11.51</v>
      </c>
      <c r="H367" s="34" t="n">
        <v>9.5</v>
      </c>
      <c r="I367" s="34" t="n">
        <v>0.78</v>
      </c>
      <c r="J367" s="34" t="n">
        <v>134</v>
      </c>
      <c r="K367" s="35" t="s">
        <v>158</v>
      </c>
      <c r="L367" s="34" t="n">
        <v>99.94</v>
      </c>
    </row>
    <row ht="14.5" outlineLevel="0" r="368">
      <c r="A368" s="57" t="n"/>
      <c r="B368" s="30" t="n"/>
      <c r="C368" s="31" t="n"/>
      <c r="D368" s="36" t="s">
        <v>49</v>
      </c>
      <c r="E368" s="33" t="s">
        <v>110</v>
      </c>
      <c r="F368" s="34" t="n">
        <v>150</v>
      </c>
      <c r="G368" s="34" t="n">
        <v>2.33</v>
      </c>
      <c r="H368" s="34" t="n">
        <v>3.08</v>
      </c>
      <c r="I368" s="34" t="n">
        <v>19.13</v>
      </c>
      <c r="J368" s="34" t="n">
        <v>109</v>
      </c>
      <c r="K368" s="35" t="n">
        <v>312</v>
      </c>
      <c r="L368" s="34" t="n">
        <v>29.7</v>
      </c>
    </row>
    <row ht="14.5" outlineLevel="0" r="369">
      <c r="A369" s="57" t="n"/>
      <c r="B369" s="30" t="n"/>
      <c r="C369" s="31" t="n"/>
      <c r="D369" s="36" t="s">
        <v>39</v>
      </c>
      <c r="E369" s="33" t="s">
        <v>69</v>
      </c>
      <c r="F369" s="34" t="n">
        <v>200</v>
      </c>
      <c r="G369" s="34" t="n">
        <v>0.2</v>
      </c>
      <c r="H369" s="34" t="n">
        <v>0.1</v>
      </c>
      <c r="I369" s="34" t="n">
        <v>9.3</v>
      </c>
      <c r="J369" s="34" t="n">
        <v>38</v>
      </c>
      <c r="K369" s="35" t="n">
        <v>457</v>
      </c>
      <c r="L369" s="34" t="n">
        <v>2.52</v>
      </c>
    </row>
    <row ht="14.5" outlineLevel="0" r="370">
      <c r="A370" s="57" t="n"/>
      <c r="B370" s="30" t="n"/>
      <c r="C370" s="31" t="n"/>
      <c r="D370" s="36" t="s">
        <v>33</v>
      </c>
      <c r="E370" s="33" t="s">
        <v>52</v>
      </c>
      <c r="F370" s="34" t="n">
        <v>60</v>
      </c>
      <c r="G370" s="34" t="n">
        <v>4.56</v>
      </c>
      <c r="H370" s="34" t="n">
        <v>0.48</v>
      </c>
      <c r="I370" s="34" t="n">
        <v>24.6</v>
      </c>
      <c r="J370" s="34" t="n">
        <v>148</v>
      </c>
      <c r="K370" s="35" t="s">
        <v>41</v>
      </c>
      <c r="L370" s="34" t="n">
        <v>9.12</v>
      </c>
    </row>
    <row ht="14.5" outlineLevel="0" r="371">
      <c r="A371" s="57" t="n"/>
      <c r="B371" s="30" t="n"/>
      <c r="C371" s="31" t="n"/>
      <c r="D371" s="32" t="s">
        <v>43</v>
      </c>
      <c r="E371" s="33" t="s">
        <v>81</v>
      </c>
      <c r="F371" s="34" t="n">
        <v>60</v>
      </c>
      <c r="G371" s="34" t="n">
        <v>2</v>
      </c>
      <c r="H371" s="34" t="n">
        <v>4.3</v>
      </c>
      <c r="I371" s="34" t="n">
        <v>8</v>
      </c>
      <c r="J371" s="34" t="n">
        <v>44</v>
      </c>
      <c r="K371" s="35" t="s">
        <v>41</v>
      </c>
      <c r="L371" s="34" t="n">
        <v>25.82</v>
      </c>
    </row>
    <row ht="14.5" outlineLevel="0" r="372">
      <c r="A372" s="57" t="n"/>
      <c r="B372" s="30" t="n"/>
      <c r="C372" s="31" t="n"/>
      <c r="D372" s="37" t="n"/>
      <c r="E372" s="33" t="n"/>
      <c r="F372" s="34" t="n"/>
      <c r="G372" s="34" t="n"/>
      <c r="H372" s="34" t="n"/>
      <c r="I372" s="34" t="n"/>
      <c r="J372" s="34" t="n"/>
      <c r="K372" s="35" t="n"/>
      <c r="L372" s="34" t="n"/>
    </row>
    <row ht="14.5" outlineLevel="0" r="373">
      <c r="A373" s="58" t="n"/>
      <c r="B373" s="39" t="n"/>
      <c r="C373" s="40" t="n"/>
      <c r="D373" s="41" t="s">
        <v>36</v>
      </c>
      <c r="E373" s="42" t="n"/>
      <c r="F373" s="43" t="n">
        <f aca="false" ca="false" dt2D="false" dtr="false" t="normal">SUM(F367:F372)</f>
        <v>590</v>
      </c>
      <c r="G373" s="43" t="n">
        <f aca="false" ca="false" dt2D="false" dtr="false" t="normal">SUM(G367:G372)</f>
        <v>20.599999999999998</v>
      </c>
      <c r="H373" s="43" t="n">
        <f aca="false" ca="false" dt2D="false" dtr="false" t="normal">SUM(H367:H372)</f>
        <v>17.46</v>
      </c>
      <c r="I373" s="43" t="n">
        <f aca="false" ca="false" dt2D="false" dtr="false" t="normal">SUM(I367:I372)</f>
        <v>61.81</v>
      </c>
      <c r="J373" s="43" t="n">
        <f aca="false" ca="false" dt2D="false" dtr="false" t="normal">SUM(J367:J372)</f>
        <v>473</v>
      </c>
      <c r="K373" s="44" t="n"/>
      <c r="L373" s="43" t="n">
        <f aca="false" ca="false" dt2D="false" dtr="false" t="normal">SUM(L367:L372)</f>
        <v>167.1</v>
      </c>
    </row>
    <row ht="14.5" outlineLevel="0" r="374">
      <c r="A374" s="46" t="n">
        <f aca="false" ca="false" dt2D="false" dtr="false" t="normal">A340</f>
        <v>2</v>
      </c>
      <c r="B374" s="46" t="n">
        <f aca="false" ca="false" dt2D="false" dtr="false" t="normal">B340</f>
        <v>2</v>
      </c>
      <c r="C374" s="47" t="s">
        <v>64</v>
      </c>
      <c r="D374" s="48" t="s">
        <v>65</v>
      </c>
      <c r="E374" s="33" t="s">
        <v>66</v>
      </c>
      <c r="F374" s="34" t="n">
        <v>230</v>
      </c>
      <c r="G374" s="34" t="n">
        <v>6.67</v>
      </c>
      <c r="H374" s="34" t="n">
        <v>5.75</v>
      </c>
      <c r="I374" s="34" t="n">
        <v>9.2</v>
      </c>
      <c r="J374" s="34" t="n">
        <v>116.1</v>
      </c>
      <c r="K374" s="35" t="n">
        <v>386</v>
      </c>
      <c r="L374" s="34" t="n">
        <v>43.8</v>
      </c>
    </row>
    <row ht="14.5" outlineLevel="0" r="375">
      <c r="A375" s="57" t="n"/>
      <c r="B375" s="30" t="n"/>
      <c r="C375" s="31" t="n"/>
      <c r="D375" s="48" t="s">
        <v>56</v>
      </c>
      <c r="E375" s="33" t="n"/>
      <c r="F375" s="34" t="n"/>
      <c r="G375" s="34" t="n"/>
      <c r="H375" s="34" t="n"/>
      <c r="I375" s="34" t="n"/>
      <c r="J375" s="34" t="n"/>
      <c r="K375" s="35" t="n"/>
      <c r="L375" s="34" t="n"/>
    </row>
    <row ht="14.5" outlineLevel="0" r="376">
      <c r="A376" s="57" t="n"/>
      <c r="B376" s="30" t="n"/>
      <c r="C376" s="31" t="n"/>
      <c r="D376" s="48" t="s">
        <v>39</v>
      </c>
      <c r="E376" s="33" t="n"/>
      <c r="F376" s="34" t="n"/>
      <c r="G376" s="34" t="n"/>
      <c r="H376" s="34" t="n"/>
      <c r="I376" s="34" t="n"/>
      <c r="J376" s="34" t="n"/>
      <c r="K376" s="35" t="n"/>
      <c r="L376" s="34" t="n"/>
    </row>
    <row ht="14.5" outlineLevel="0" r="377">
      <c r="A377" s="57" t="n"/>
      <c r="B377" s="30" t="n"/>
      <c r="C377" s="31" t="n"/>
      <c r="D377" s="48" t="s">
        <v>35</v>
      </c>
      <c r="E377" s="33" t="n"/>
      <c r="F377" s="34" t="n"/>
      <c r="G377" s="34" t="n"/>
      <c r="H377" s="34" t="n"/>
      <c r="I377" s="34" t="n"/>
      <c r="J377" s="34" t="n"/>
      <c r="K377" s="35" t="n"/>
      <c r="L377" s="34" t="n"/>
    </row>
    <row ht="14.5" outlineLevel="0" r="378">
      <c r="A378" s="57" t="n"/>
      <c r="B378" s="30" t="n"/>
      <c r="C378" s="31" t="n"/>
      <c r="D378" s="37" t="n"/>
      <c r="E378" s="33" t="n"/>
      <c r="F378" s="34" t="n"/>
      <c r="G378" s="34" t="n"/>
      <c r="H378" s="34" t="n"/>
      <c r="I378" s="34" t="n"/>
      <c r="J378" s="34" t="n"/>
      <c r="K378" s="35" t="n"/>
      <c r="L378" s="34" t="n"/>
    </row>
    <row ht="14.5" outlineLevel="0" r="379">
      <c r="A379" s="57" t="n"/>
      <c r="B379" s="30" t="n"/>
      <c r="C379" s="31" t="n"/>
      <c r="D379" s="37" t="n"/>
      <c r="E379" s="33" t="n"/>
      <c r="F379" s="34" t="n"/>
      <c r="G379" s="34" t="n"/>
      <c r="H379" s="34" t="n"/>
      <c r="I379" s="34" t="n"/>
      <c r="J379" s="34" t="n"/>
      <c r="K379" s="35" t="n"/>
      <c r="L379" s="34" t="n"/>
    </row>
    <row ht="14.5" outlineLevel="0" r="380">
      <c r="A380" s="58" t="n"/>
      <c r="B380" s="39" t="n"/>
      <c r="C380" s="40" t="n"/>
      <c r="D380" s="49" t="s">
        <v>36</v>
      </c>
      <c r="E380" s="42" t="n"/>
      <c r="F380" s="43" t="n">
        <f aca="false" ca="false" dt2D="false" dtr="false" t="normal">SUM(F374:F379)</f>
        <v>230</v>
      </c>
      <c r="G380" s="43" t="n">
        <f aca="false" ca="false" dt2D="false" dtr="false" t="normal">SUM(G374:G379)</f>
        <v>6.67</v>
      </c>
      <c r="H380" s="43" t="n">
        <f aca="false" ca="false" dt2D="false" dtr="false" t="normal">SUM(H374:H379)</f>
        <v>5.75</v>
      </c>
      <c r="I380" s="43" t="n">
        <f aca="false" ca="false" dt2D="false" dtr="false" t="normal">SUM(I374:I379)</f>
        <v>9.2</v>
      </c>
      <c r="J380" s="43" t="n">
        <f aca="false" ca="false" dt2D="false" dtr="false" t="normal">SUM(J374:J379)</f>
        <v>116.1</v>
      </c>
      <c r="K380" s="44" t="n"/>
      <c r="L380" s="43" t="n">
        <f aca="false" ca="false" dt2D="false" dtr="false" t="normal">SUM(L374:L379)</f>
        <v>43.8</v>
      </c>
    </row>
    <row customHeight="true" ht="15.75" outlineLevel="0" r="381">
      <c r="A381" s="59" t="n">
        <f aca="false" ca="false" dt2D="false" dtr="false" t="normal">A340</f>
        <v>2</v>
      </c>
      <c r="B381" s="59" t="n">
        <f aca="false" ca="false" dt2D="false" dtr="false" t="normal">B340</f>
        <v>2</v>
      </c>
      <c r="C381" s="52" t="s">
        <v>67</v>
      </c>
      <c r="D381" s="53" t="s"/>
      <c r="E381" s="54" t="n"/>
      <c r="F381" s="55" t="n">
        <f aca="false" ca="false" dt2D="false" dtr="false" t="normal">F347+F351+F361+F366+F373+F380</f>
        <v>2620</v>
      </c>
      <c r="G381" s="55" t="n">
        <f aca="false" ca="false" dt2D="false" dtr="false" t="normal">G347+G351+G361+G366+G373+G380</f>
        <v>77.58</v>
      </c>
      <c r="H381" s="55" t="n">
        <f aca="false" ca="false" dt2D="false" dtr="false" t="normal">H347+H351+H361+H366+H373+H380</f>
        <v>77.73</v>
      </c>
      <c r="I381" s="55" t="n">
        <f aca="false" ca="false" dt2D="false" dtr="false" t="normal">I347+I351+I361+I366+I373+I380</f>
        <v>339.34000000000003</v>
      </c>
      <c r="J381" s="55" t="n">
        <f aca="false" ca="false" dt2D="false" dtr="false" t="normal">J347+J351+J361+J366+J373+J380</f>
        <v>2352.6</v>
      </c>
      <c r="K381" s="56" t="n"/>
      <c r="L381" s="55" t="n">
        <f aca="false" ca="false" dt2D="false" dtr="false" t="normal">L347+L351+L361+L366+L373+L380</f>
        <v>576.5799999999999</v>
      </c>
    </row>
    <row ht="14.5" outlineLevel="0" r="382">
      <c r="A382" s="21" t="n">
        <v>2</v>
      </c>
      <c r="B382" s="22" t="n">
        <v>3</v>
      </c>
      <c r="C382" s="23" t="s">
        <v>26</v>
      </c>
      <c r="D382" s="24" t="s">
        <v>27</v>
      </c>
      <c r="E382" s="25" t="s">
        <v>159</v>
      </c>
      <c r="F382" s="26" t="n">
        <v>90</v>
      </c>
      <c r="G382" s="26" t="n">
        <v>3.9</v>
      </c>
      <c r="H382" s="26" t="n">
        <v>8.1</v>
      </c>
      <c r="I382" s="26" t="n">
        <v>7.65</v>
      </c>
      <c r="J382" s="26" t="n">
        <v>91</v>
      </c>
      <c r="K382" s="28" t="n">
        <v>301</v>
      </c>
      <c r="L382" s="26" t="n">
        <v>42.96</v>
      </c>
    </row>
    <row ht="14.5" outlineLevel="0" r="383">
      <c r="A383" s="29" t="n"/>
      <c r="B383" s="30" t="n"/>
      <c r="C383" s="31" t="n"/>
      <c r="D383" s="32" t="s">
        <v>49</v>
      </c>
      <c r="E383" s="33" t="s">
        <v>160</v>
      </c>
      <c r="F383" s="34" t="n">
        <v>150</v>
      </c>
      <c r="G383" s="34" t="n">
        <v>3.6</v>
      </c>
      <c r="H383" s="34" t="n">
        <v>2.65</v>
      </c>
      <c r="I383" s="34" t="n">
        <v>33</v>
      </c>
      <c r="J383" s="34" t="n">
        <v>157</v>
      </c>
      <c r="K383" s="35" t="n">
        <v>241</v>
      </c>
      <c r="L383" s="34" t="n">
        <v>27.74</v>
      </c>
    </row>
    <row ht="14.5" outlineLevel="0" r="384">
      <c r="A384" s="29" t="n"/>
      <c r="B384" s="30" t="n"/>
      <c r="C384" s="31" t="n"/>
      <c r="D384" s="36" t="s">
        <v>31</v>
      </c>
      <c r="E384" s="33" t="s">
        <v>32</v>
      </c>
      <c r="F384" s="34" t="n">
        <v>200</v>
      </c>
      <c r="G384" s="34" t="n">
        <v>3.6</v>
      </c>
      <c r="H384" s="34" t="n">
        <v>2.9</v>
      </c>
      <c r="I384" s="34" t="n">
        <v>13.8</v>
      </c>
      <c r="J384" s="34" t="n">
        <v>94</v>
      </c>
      <c r="K384" s="35" t="n">
        <v>462</v>
      </c>
      <c r="L384" s="34" t="n">
        <v>20.18</v>
      </c>
    </row>
    <row ht="14.5" outlineLevel="0" r="385">
      <c r="A385" s="29" t="n"/>
      <c r="B385" s="30" t="n"/>
      <c r="C385" s="31" t="n"/>
      <c r="D385" s="36" t="s">
        <v>33</v>
      </c>
      <c r="E385" s="33" t="s">
        <v>52</v>
      </c>
      <c r="F385" s="34" t="n">
        <v>60</v>
      </c>
      <c r="G385" s="34" t="n">
        <v>4.56</v>
      </c>
      <c r="H385" s="34" t="n">
        <v>0.48</v>
      </c>
      <c r="I385" s="34" t="n">
        <v>24.6</v>
      </c>
      <c r="J385" s="34" t="n">
        <v>148</v>
      </c>
      <c r="K385" s="35" t="s">
        <v>41</v>
      </c>
      <c r="L385" s="34" t="n">
        <v>9.12</v>
      </c>
    </row>
    <row ht="14.5" outlineLevel="0" r="386">
      <c r="A386" s="29" t="n"/>
      <c r="B386" s="30" t="n"/>
      <c r="C386" s="31" t="n"/>
      <c r="D386" s="36" t="s">
        <v>35</v>
      </c>
      <c r="E386" s="33" t="n"/>
      <c r="F386" s="34" t="n"/>
      <c r="G386" s="34" t="n"/>
      <c r="H386" s="34" t="n"/>
      <c r="I386" s="34" t="n"/>
      <c r="J386" s="34" t="n"/>
      <c r="K386" s="35" t="n"/>
      <c r="L386" s="34" t="n"/>
    </row>
    <row ht="14.5" outlineLevel="0" r="387">
      <c r="A387" s="29" t="n"/>
      <c r="B387" s="30" t="n"/>
      <c r="C387" s="31" t="n"/>
      <c r="D387" s="37" t="n"/>
      <c r="E387" s="33" t="n"/>
      <c r="F387" s="34" t="n"/>
      <c r="G387" s="34" t="n"/>
      <c r="H387" s="34" t="n"/>
      <c r="I387" s="34" t="n"/>
      <c r="J387" s="34" t="n"/>
      <c r="K387" s="35" t="n"/>
      <c r="L387" s="34" t="n"/>
    </row>
    <row ht="14.5" outlineLevel="0" r="388">
      <c r="A388" s="29" t="n"/>
      <c r="B388" s="30" t="n"/>
      <c r="C388" s="31" t="n"/>
      <c r="D388" s="37" t="n"/>
      <c r="E388" s="33" t="n"/>
      <c r="F388" s="34" t="n"/>
      <c r="G388" s="34" t="n"/>
      <c r="H388" s="34" t="n"/>
      <c r="I388" s="34" t="n"/>
      <c r="J388" s="34" t="n"/>
      <c r="K388" s="35" t="n"/>
      <c r="L388" s="34" t="n"/>
    </row>
    <row ht="14.5" outlineLevel="0" r="389">
      <c r="A389" s="38" t="n"/>
      <c r="B389" s="39" t="n"/>
      <c r="C389" s="40" t="n"/>
      <c r="D389" s="41" t="s">
        <v>36</v>
      </c>
      <c r="E389" s="42" t="n"/>
      <c r="F389" s="43" t="n">
        <f aca="false" ca="false" dt2D="false" dtr="false" t="normal">SUM(F382:F388)</f>
        <v>500</v>
      </c>
      <c r="G389" s="43" t="n">
        <f aca="false" ca="false" dt2D="false" dtr="false" t="normal">SUM(G382:G388)</f>
        <v>15.66</v>
      </c>
      <c r="H389" s="43" t="n">
        <f aca="false" ca="false" dt2D="false" dtr="false" t="normal">SUM(H382:H388)</f>
        <v>14.13</v>
      </c>
      <c r="I389" s="43" t="n">
        <f aca="false" ca="false" dt2D="false" dtr="false" t="normal">SUM(I382:I388)</f>
        <v>79.05000000000001</v>
      </c>
      <c r="J389" s="43" t="n">
        <f aca="false" ca="false" dt2D="false" dtr="false" t="normal">SUM(J382:J388)</f>
        <v>490</v>
      </c>
      <c r="K389" s="44" t="n"/>
      <c r="L389" s="43" t="n">
        <f aca="false" ca="false" dt2D="false" dtr="false" t="normal">SUM(L382:L388)</f>
        <v>100</v>
      </c>
    </row>
    <row ht="14.5" outlineLevel="0" r="390">
      <c r="A390" s="45" t="n">
        <f aca="false" ca="false" dt2D="false" dtr="false" t="normal">A382</f>
        <v>2</v>
      </c>
      <c r="B390" s="46" t="n">
        <f aca="false" ca="false" dt2D="false" dtr="false" t="normal">B382</f>
        <v>3</v>
      </c>
      <c r="C390" s="47" t="s">
        <v>37</v>
      </c>
      <c r="D390" s="48" t="s">
        <v>35</v>
      </c>
      <c r="E390" s="33" t="s">
        <v>145</v>
      </c>
      <c r="F390" s="34" t="n">
        <v>100</v>
      </c>
      <c r="G390" s="34" t="n">
        <v>0.4</v>
      </c>
      <c r="H390" s="34" t="n">
        <v>0.4</v>
      </c>
      <c r="I390" s="34" t="n">
        <v>9.8</v>
      </c>
      <c r="J390" s="34" t="n">
        <v>38</v>
      </c>
      <c r="K390" s="35" t="n">
        <v>338</v>
      </c>
      <c r="L390" s="34" t="n">
        <v>33.94</v>
      </c>
    </row>
    <row ht="14.5" outlineLevel="0" r="391">
      <c r="A391" s="29" t="n"/>
      <c r="B391" s="30" t="n"/>
      <c r="C391" s="31" t="n"/>
      <c r="D391" s="32" t="s">
        <v>39</v>
      </c>
      <c r="E391" s="33" t="s">
        <v>40</v>
      </c>
      <c r="F391" s="34" t="n">
        <v>200</v>
      </c>
      <c r="G391" s="34" t="n">
        <v>1</v>
      </c>
      <c r="H391" s="34" t="n">
        <v>0.2</v>
      </c>
      <c r="I391" s="34" t="n">
        <v>20.2</v>
      </c>
      <c r="J391" s="34" t="n">
        <v>80</v>
      </c>
      <c r="K391" s="35" t="s">
        <v>41</v>
      </c>
      <c r="L391" s="34" t="n">
        <v>39.6</v>
      </c>
    </row>
    <row ht="14.5" outlineLevel="0" r="392">
      <c r="A392" s="29" t="n"/>
      <c r="B392" s="30" t="n"/>
      <c r="C392" s="31" t="n"/>
      <c r="D392" s="37" t="n"/>
      <c r="E392" s="33" t="n"/>
      <c r="F392" s="34" t="n"/>
      <c r="G392" s="34" t="n"/>
      <c r="H392" s="34" t="n"/>
      <c r="I392" s="34" t="n"/>
      <c r="J392" s="34" t="n"/>
      <c r="K392" s="35" t="n"/>
      <c r="L392" s="34" t="n"/>
    </row>
    <row ht="14.5" outlineLevel="0" r="393">
      <c r="A393" s="38" t="n"/>
      <c r="B393" s="39" t="n"/>
      <c r="C393" s="40" t="n"/>
      <c r="D393" s="41" t="s">
        <v>36</v>
      </c>
      <c r="E393" s="42" t="n"/>
      <c r="F393" s="43" t="n">
        <f aca="false" ca="false" dt2D="false" dtr="false" t="normal">SUM(F390:F392)</f>
        <v>300</v>
      </c>
      <c r="G393" s="43" t="n">
        <f aca="false" ca="false" dt2D="false" dtr="false" t="normal">SUM(G390:G392)</f>
        <v>1.4</v>
      </c>
      <c r="H393" s="43" t="n">
        <f aca="false" ca="false" dt2D="false" dtr="false" t="normal">SUM(H390:H392)</f>
        <v>0.6000000000000001</v>
      </c>
      <c r="I393" s="43" t="n">
        <f aca="false" ca="false" dt2D="false" dtr="false" t="normal">SUM(I390:I392)</f>
        <v>30</v>
      </c>
      <c r="J393" s="43" t="n">
        <f aca="false" ca="false" dt2D="false" dtr="false" t="normal">SUM(J390:J392)</f>
        <v>118</v>
      </c>
      <c r="K393" s="44" t="n"/>
      <c r="L393" s="43" t="n">
        <f aca="false" ca="false" dt2D="false" dtr="false" t="normal">SUM(L390:L392)</f>
        <v>73.53999999999999</v>
      </c>
    </row>
    <row ht="14.5" outlineLevel="0" r="394">
      <c r="A394" s="45" t="n">
        <f aca="false" ca="false" dt2D="false" dtr="false" t="normal">A382</f>
        <v>2</v>
      </c>
      <c r="B394" s="46" t="n">
        <f aca="false" ca="false" dt2D="false" dtr="false" t="normal">B382</f>
        <v>3</v>
      </c>
      <c r="C394" s="47" t="s">
        <v>42</v>
      </c>
      <c r="D394" s="36" t="s">
        <v>43</v>
      </c>
      <c r="E394" s="33" t="s">
        <v>111</v>
      </c>
      <c r="F394" s="34" t="n">
        <v>60</v>
      </c>
      <c r="G394" s="34" t="n">
        <v>0.96</v>
      </c>
      <c r="H394" s="34" t="n">
        <v>3.72</v>
      </c>
      <c r="I394" s="34" t="n">
        <v>3.96</v>
      </c>
      <c r="J394" s="34" t="n">
        <v>53</v>
      </c>
      <c r="K394" s="35" t="n">
        <v>47</v>
      </c>
      <c r="L394" s="34" t="n">
        <v>14.62</v>
      </c>
    </row>
    <row ht="14.5" outlineLevel="0" r="395">
      <c r="A395" s="29" t="n"/>
      <c r="B395" s="30" t="n"/>
      <c r="C395" s="31" t="n"/>
      <c r="D395" s="36" t="s">
        <v>45</v>
      </c>
      <c r="E395" s="33" t="s">
        <v>161</v>
      </c>
      <c r="F395" s="34" t="n">
        <v>200</v>
      </c>
      <c r="G395" s="34" t="n">
        <v>5.56</v>
      </c>
      <c r="H395" s="34" t="n">
        <v>5.64</v>
      </c>
      <c r="I395" s="34" t="n">
        <v>15.5</v>
      </c>
      <c r="J395" s="34" t="n">
        <v>140</v>
      </c>
      <c r="K395" s="35" t="n">
        <v>108</v>
      </c>
      <c r="L395" s="34" t="n">
        <v>30.3</v>
      </c>
    </row>
    <row ht="14.5" outlineLevel="0" r="396">
      <c r="A396" s="29" t="n"/>
      <c r="B396" s="30" t="n"/>
      <c r="C396" s="31" t="n"/>
      <c r="D396" s="36" t="s">
        <v>47</v>
      </c>
      <c r="E396" s="33" t="s">
        <v>162</v>
      </c>
      <c r="F396" s="34" t="n">
        <v>100</v>
      </c>
      <c r="G396" s="34" t="n">
        <v>11</v>
      </c>
      <c r="H396" s="34" t="n">
        <v>18.6</v>
      </c>
      <c r="I396" s="34" t="n">
        <v>20</v>
      </c>
      <c r="J396" s="34" t="n">
        <v>173</v>
      </c>
      <c r="K396" s="35" t="n">
        <v>333</v>
      </c>
      <c r="L396" s="34" t="n">
        <v>98.38</v>
      </c>
    </row>
    <row ht="14.5" outlineLevel="0" r="397">
      <c r="A397" s="29" t="n"/>
      <c r="B397" s="30" t="n"/>
      <c r="C397" s="31" t="n"/>
      <c r="D397" s="36" t="s">
        <v>49</v>
      </c>
      <c r="E397" s="33" t="s">
        <v>163</v>
      </c>
      <c r="F397" s="34" t="n">
        <v>150</v>
      </c>
      <c r="G397" s="34" t="n">
        <v>4</v>
      </c>
      <c r="H397" s="34" t="n">
        <v>3.7</v>
      </c>
      <c r="I397" s="34" t="n">
        <v>30</v>
      </c>
      <c r="J397" s="34" t="n">
        <v>125</v>
      </c>
      <c r="K397" s="35" t="n">
        <v>171</v>
      </c>
      <c r="L397" s="34" t="n">
        <v>26.3</v>
      </c>
    </row>
    <row ht="14.5" outlineLevel="0" r="398">
      <c r="A398" s="29" t="n"/>
      <c r="B398" s="30" t="n"/>
      <c r="C398" s="31" t="n"/>
      <c r="D398" s="36" t="s">
        <v>39</v>
      </c>
      <c r="E398" s="33" t="s">
        <v>77</v>
      </c>
      <c r="F398" s="34" t="n">
        <v>200</v>
      </c>
      <c r="G398" s="34" t="n">
        <v>0.16</v>
      </c>
      <c r="H398" s="34" t="n">
        <v>0.16</v>
      </c>
      <c r="I398" s="34" t="n">
        <v>23.88</v>
      </c>
      <c r="J398" s="34" t="n">
        <v>97</v>
      </c>
      <c r="K398" s="35" t="n">
        <v>342</v>
      </c>
      <c r="L398" s="34" t="n">
        <v>17.92</v>
      </c>
    </row>
    <row ht="14.5" outlineLevel="0" r="399">
      <c r="A399" s="29" t="n"/>
      <c r="B399" s="30" t="n"/>
      <c r="C399" s="31" t="n"/>
      <c r="D399" s="36" t="s">
        <v>51</v>
      </c>
      <c r="E399" s="33" t="s">
        <v>52</v>
      </c>
      <c r="F399" s="34" t="n">
        <v>60</v>
      </c>
      <c r="G399" s="34" t="n">
        <v>4.56</v>
      </c>
      <c r="H399" s="34" t="n">
        <v>0.48</v>
      </c>
      <c r="I399" s="34" t="n">
        <v>14.8</v>
      </c>
      <c r="J399" s="34" t="n">
        <v>148</v>
      </c>
      <c r="K399" s="35" t="s">
        <v>41</v>
      </c>
      <c r="L399" s="34" t="n">
        <v>9.12</v>
      </c>
    </row>
    <row ht="14.5" outlineLevel="0" r="400">
      <c r="A400" s="29" t="n"/>
      <c r="B400" s="30" t="n"/>
      <c r="C400" s="31" t="n"/>
      <c r="D400" s="36" t="s">
        <v>53</v>
      </c>
      <c r="E400" s="33" t="s">
        <v>132</v>
      </c>
      <c r="F400" s="34" t="n">
        <v>40</v>
      </c>
      <c r="G400" s="34" t="n">
        <v>2.72</v>
      </c>
      <c r="H400" s="34" t="n">
        <v>0.44</v>
      </c>
      <c r="I400" s="34" t="n">
        <v>16.4</v>
      </c>
      <c r="J400" s="34" t="n">
        <v>80</v>
      </c>
      <c r="K400" s="35" t="s">
        <v>41</v>
      </c>
      <c r="L400" s="34" t="n">
        <v>6.08</v>
      </c>
    </row>
    <row ht="14.5" outlineLevel="0" r="401">
      <c r="A401" s="29" t="n"/>
      <c r="B401" s="30" t="n"/>
      <c r="C401" s="31" t="n"/>
      <c r="D401" s="37" t="n"/>
      <c r="E401" s="33" t="n"/>
      <c r="F401" s="34" t="n"/>
      <c r="G401" s="34" t="n"/>
      <c r="H401" s="34" t="n"/>
      <c r="I401" s="34" t="n"/>
      <c r="J401" s="34" t="n"/>
      <c r="K401" s="35" t="n"/>
      <c r="L401" s="34" t="n"/>
    </row>
    <row ht="14.5" outlineLevel="0" r="402">
      <c r="A402" s="29" t="n"/>
      <c r="B402" s="30" t="n"/>
      <c r="C402" s="31" t="n"/>
      <c r="D402" s="37" t="n"/>
      <c r="E402" s="33" t="n"/>
      <c r="F402" s="34" t="n"/>
      <c r="G402" s="34" t="n"/>
      <c r="H402" s="34" t="n"/>
      <c r="I402" s="34" t="n"/>
      <c r="J402" s="34" t="n"/>
      <c r="K402" s="35" t="n"/>
      <c r="L402" s="34" t="n"/>
    </row>
    <row ht="14.5" outlineLevel="0" r="403">
      <c r="A403" s="38" t="n"/>
      <c r="B403" s="39" t="n"/>
      <c r="C403" s="40" t="n"/>
      <c r="D403" s="41" t="s">
        <v>36</v>
      </c>
      <c r="E403" s="42" t="n"/>
      <c r="F403" s="43" t="n">
        <f aca="false" ca="false" dt2D="false" dtr="false" t="normal">SUM(F394:F402)</f>
        <v>810</v>
      </c>
      <c r="G403" s="43" t="n">
        <f aca="false" ca="false" dt2D="false" dtr="false" t="normal">SUM(G394:G402)</f>
        <v>28.959999999999997</v>
      </c>
      <c r="H403" s="43" t="n">
        <f aca="false" ca="false" dt2D="false" dtr="false" t="normal">SUM(H394:H402)</f>
        <v>32.739999999999995</v>
      </c>
      <c r="I403" s="43" t="n">
        <f aca="false" ca="false" dt2D="false" dtr="false" t="normal">SUM(I394:I402)</f>
        <v>124.53999999999999</v>
      </c>
      <c r="J403" s="43" t="n">
        <f aca="false" ca="false" dt2D="false" dtr="false" t="normal">SUM(J394:J402)</f>
        <v>816</v>
      </c>
      <c r="K403" s="44" t="n"/>
      <c r="L403" s="43" t="n">
        <f aca="false" ca="false" dt2D="false" dtr="false" t="normal">SUM(L394:L402)</f>
        <v>202.72000000000006</v>
      </c>
    </row>
    <row ht="14.5" outlineLevel="0" r="404">
      <c r="A404" s="45" t="n">
        <f aca="false" ca="false" dt2D="false" dtr="false" t="normal">A382</f>
        <v>2</v>
      </c>
      <c r="B404" s="46" t="n">
        <f aca="false" ca="false" dt2D="false" dtr="false" t="normal">B382</f>
        <v>3</v>
      </c>
      <c r="C404" s="47" t="s">
        <v>55</v>
      </c>
      <c r="D404" s="48" t="s">
        <v>56</v>
      </c>
      <c r="E404" s="33" t="s">
        <v>106</v>
      </c>
      <c r="F404" s="34" t="n">
        <v>100</v>
      </c>
      <c r="G404" s="34" t="n">
        <v>6.14</v>
      </c>
      <c r="H404" s="34" t="n">
        <v>3.65</v>
      </c>
      <c r="I404" s="34" t="n">
        <v>19.45</v>
      </c>
      <c r="J404" s="34" t="n">
        <v>269</v>
      </c>
      <c r="K404" s="35" t="s">
        <v>107</v>
      </c>
      <c r="L404" s="34" t="n">
        <v>63.98</v>
      </c>
    </row>
    <row ht="14.5" outlineLevel="0" r="405">
      <c r="A405" s="29" t="n"/>
      <c r="B405" s="30" t="n"/>
      <c r="C405" s="31" t="n"/>
      <c r="D405" s="48" t="s">
        <v>39</v>
      </c>
      <c r="E405" s="33" t="s">
        <v>142</v>
      </c>
      <c r="F405" s="34" t="n">
        <v>200</v>
      </c>
      <c r="G405" s="34" t="n">
        <v>0.1</v>
      </c>
      <c r="H405" s="34" t="n">
        <v>0</v>
      </c>
      <c r="I405" s="34" t="n">
        <v>20.7</v>
      </c>
      <c r="J405" s="34" t="n">
        <v>83</v>
      </c>
      <c r="K405" s="35" t="n">
        <v>345</v>
      </c>
      <c r="L405" s="34" t="n">
        <v>21.02</v>
      </c>
    </row>
    <row ht="14.5" outlineLevel="0" r="406">
      <c r="A406" s="29" t="n"/>
      <c r="B406" s="30" t="n"/>
      <c r="C406" s="31" t="n"/>
      <c r="D406" s="37" t="n"/>
      <c r="E406" s="33" t="n"/>
      <c r="F406" s="34" t="n"/>
      <c r="G406" s="34" t="n"/>
      <c r="H406" s="34" t="n"/>
      <c r="I406" s="34" t="n"/>
      <c r="J406" s="34" t="n"/>
      <c r="K406" s="35" t="n"/>
      <c r="L406" s="34" t="n"/>
    </row>
    <row ht="14.5" outlineLevel="0" r="407">
      <c r="A407" s="29" t="n"/>
      <c r="B407" s="30" t="n"/>
      <c r="C407" s="31" t="n"/>
      <c r="D407" s="37" t="n"/>
      <c r="E407" s="33" t="n"/>
      <c r="F407" s="34" t="n"/>
      <c r="G407" s="34" t="n"/>
      <c r="H407" s="34" t="n"/>
      <c r="I407" s="34" t="n"/>
      <c r="J407" s="34" t="n"/>
      <c r="K407" s="35" t="n"/>
      <c r="L407" s="34" t="n"/>
    </row>
    <row ht="14.5" outlineLevel="0" r="408">
      <c r="A408" s="38" t="n"/>
      <c r="B408" s="39" t="n"/>
      <c r="C408" s="40" t="n"/>
      <c r="D408" s="41" t="s">
        <v>36</v>
      </c>
      <c r="E408" s="42" t="n"/>
      <c r="F408" s="43" t="n">
        <f aca="false" ca="false" dt2D="false" dtr="false" t="normal">SUM(F404:F407)</f>
        <v>300</v>
      </c>
      <c r="G408" s="43" t="n">
        <f aca="false" ca="false" dt2D="false" dtr="false" t="normal">SUM(G404:G407)</f>
        <v>6.239999999999999</v>
      </c>
      <c r="H408" s="43" t="n">
        <f aca="false" ca="false" dt2D="false" dtr="false" t="normal">SUM(H404:H407)</f>
        <v>3.65</v>
      </c>
      <c r="I408" s="43" t="n">
        <f aca="false" ca="false" dt2D="false" dtr="false" t="normal">SUM(I404:I407)</f>
        <v>40.15</v>
      </c>
      <c r="J408" s="43" t="n">
        <f aca="false" ca="false" dt2D="false" dtr="false" t="normal">SUM(J404:J407)</f>
        <v>352</v>
      </c>
      <c r="K408" s="44" t="n"/>
      <c r="L408" s="62" t="s">
        <v>164</v>
      </c>
    </row>
    <row ht="14.5" outlineLevel="0" r="409">
      <c r="A409" s="45" t="n">
        <f aca="false" ca="false" dt2D="false" dtr="false" t="normal">A382</f>
        <v>2</v>
      </c>
      <c r="B409" s="46" t="n">
        <f aca="false" ca="false" dt2D="false" dtr="false" t="normal">B382</f>
        <v>3</v>
      </c>
      <c r="C409" s="47" t="s">
        <v>59</v>
      </c>
      <c r="D409" s="36" t="s">
        <v>27</v>
      </c>
      <c r="E409" s="33" t="s">
        <v>165</v>
      </c>
      <c r="F409" s="34" t="n">
        <v>90</v>
      </c>
      <c r="G409" s="34" t="n">
        <v>12.47</v>
      </c>
      <c r="H409" s="34" t="n">
        <v>13.5</v>
      </c>
      <c r="I409" s="34" t="n">
        <v>5.95</v>
      </c>
      <c r="J409" s="34" t="n">
        <v>157</v>
      </c>
      <c r="K409" s="35" t="n">
        <v>348</v>
      </c>
      <c r="L409" s="34" t="n">
        <v>100.64</v>
      </c>
    </row>
    <row ht="14.5" outlineLevel="0" r="410">
      <c r="A410" s="29" t="n"/>
      <c r="B410" s="30" t="n"/>
      <c r="C410" s="31" t="n"/>
      <c r="D410" s="36" t="s">
        <v>49</v>
      </c>
      <c r="E410" s="33" t="s">
        <v>141</v>
      </c>
      <c r="F410" s="34" t="n">
        <v>150</v>
      </c>
      <c r="G410" s="34" t="n">
        <v>3.06</v>
      </c>
      <c r="H410" s="34" t="n">
        <v>5.52</v>
      </c>
      <c r="I410" s="34" t="n">
        <v>11.8</v>
      </c>
      <c r="J410" s="34" t="n">
        <v>115</v>
      </c>
      <c r="K410" s="35" t="n">
        <v>139</v>
      </c>
      <c r="L410" s="34" t="n">
        <v>25.12</v>
      </c>
    </row>
    <row ht="14.5" outlineLevel="0" r="411">
      <c r="A411" s="29" t="n"/>
      <c r="B411" s="30" t="n"/>
      <c r="C411" s="31" t="n"/>
      <c r="D411" s="36" t="s">
        <v>39</v>
      </c>
      <c r="E411" s="33" t="s">
        <v>62</v>
      </c>
      <c r="F411" s="34" t="n">
        <v>200</v>
      </c>
      <c r="G411" s="34" t="n">
        <v>0.53</v>
      </c>
      <c r="H411" s="34" t="n">
        <v>0.1</v>
      </c>
      <c r="I411" s="34" t="n">
        <v>9.87</v>
      </c>
      <c r="J411" s="34" t="n">
        <v>40</v>
      </c>
      <c r="K411" s="35" t="n">
        <v>459</v>
      </c>
      <c r="L411" s="34" t="n">
        <v>4.6</v>
      </c>
    </row>
    <row ht="14.5" outlineLevel="0" r="412">
      <c r="A412" s="29" t="n"/>
      <c r="B412" s="30" t="n"/>
      <c r="C412" s="31" t="n"/>
      <c r="D412" s="36" t="s">
        <v>33</v>
      </c>
      <c r="E412" s="33" t="s">
        <v>52</v>
      </c>
      <c r="F412" s="34" t="n">
        <v>40</v>
      </c>
      <c r="G412" s="34" t="n">
        <v>1.53</v>
      </c>
      <c r="H412" s="34" t="n">
        <v>0.16</v>
      </c>
      <c r="I412" s="34" t="n">
        <v>3.92</v>
      </c>
      <c r="J412" s="34" t="n">
        <v>98</v>
      </c>
      <c r="K412" s="35" t="s">
        <v>41</v>
      </c>
      <c r="L412" s="34" t="n">
        <v>6.08</v>
      </c>
    </row>
    <row ht="14.5" outlineLevel="0" r="413">
      <c r="A413" s="29" t="n"/>
      <c r="B413" s="30" t="n"/>
      <c r="C413" s="31" t="n"/>
      <c r="D413" s="32" t="s">
        <v>43</v>
      </c>
      <c r="E413" s="33" t="s">
        <v>166</v>
      </c>
      <c r="F413" s="34" t="n">
        <v>60</v>
      </c>
      <c r="G413" s="34" t="n">
        <v>1.04</v>
      </c>
      <c r="H413" s="34" t="n">
        <v>4.7</v>
      </c>
      <c r="I413" s="34" t="n">
        <v>5.54</v>
      </c>
      <c r="J413" s="34" t="n">
        <v>60</v>
      </c>
      <c r="K413" s="35" t="n">
        <v>42</v>
      </c>
      <c r="L413" s="34" t="n">
        <v>24.58</v>
      </c>
    </row>
    <row ht="14.5" outlineLevel="0" r="414">
      <c r="A414" s="29" t="n"/>
      <c r="B414" s="30" t="n"/>
      <c r="C414" s="31" t="n"/>
      <c r="D414" s="37" t="n"/>
      <c r="E414" s="33" t="n"/>
      <c r="F414" s="34" t="n"/>
      <c r="G414" s="34" t="n"/>
      <c r="H414" s="34" t="n"/>
      <c r="I414" s="34" t="n"/>
      <c r="J414" s="34" t="n"/>
      <c r="K414" s="35" t="n"/>
      <c r="L414" s="34" t="n"/>
    </row>
    <row ht="14.5" outlineLevel="0" r="415">
      <c r="A415" s="38" t="n"/>
      <c r="B415" s="39" t="n"/>
      <c r="C415" s="40" t="n"/>
      <c r="D415" s="41" t="s">
        <v>36</v>
      </c>
      <c r="E415" s="42" t="n"/>
      <c r="F415" s="43" t="n">
        <f aca="false" ca="false" dt2D="false" dtr="false" t="normal">SUM(F409:F414)</f>
        <v>540</v>
      </c>
      <c r="G415" s="43" t="n">
        <f aca="false" ca="false" dt2D="false" dtr="false" t="normal">SUM(G409:G414)</f>
        <v>18.630000000000003</v>
      </c>
      <c r="H415" s="43" t="n">
        <f aca="false" ca="false" dt2D="false" dtr="false" t="normal">SUM(H409:H414)</f>
        <v>23.98</v>
      </c>
      <c r="I415" s="43" t="n">
        <f aca="false" ca="false" dt2D="false" dtr="false" t="normal">SUM(I409:I414)</f>
        <v>37.08</v>
      </c>
      <c r="J415" s="43" t="n">
        <f aca="false" ca="false" dt2D="false" dtr="false" t="normal">SUM(J409:J414)</f>
        <v>470</v>
      </c>
      <c r="K415" s="44" t="n"/>
      <c r="L415" s="43" t="n">
        <f aca="false" ca="false" dt2D="false" dtr="false" t="normal">SUM(L409:L414)</f>
        <v>161.02000000000004</v>
      </c>
    </row>
    <row ht="14.5" outlineLevel="0" r="416">
      <c r="A416" s="45" t="n">
        <f aca="false" ca="false" dt2D="false" dtr="false" t="normal">A382</f>
        <v>2</v>
      </c>
      <c r="B416" s="46" t="n">
        <f aca="false" ca="false" dt2D="false" dtr="false" t="normal">B382</f>
        <v>3</v>
      </c>
      <c r="C416" s="47" t="s">
        <v>64</v>
      </c>
      <c r="D416" s="48" t="s">
        <v>65</v>
      </c>
      <c r="E416" s="33" t="n"/>
      <c r="F416" s="34" t="n"/>
      <c r="G416" s="34" t="n"/>
      <c r="H416" s="34" t="n"/>
      <c r="I416" s="34" t="n"/>
      <c r="J416" s="34" t="n"/>
      <c r="K416" s="35" t="n"/>
      <c r="L416" s="34" t="n"/>
    </row>
    <row ht="14.5" outlineLevel="0" r="417">
      <c r="A417" s="29" t="n"/>
      <c r="B417" s="30" t="n"/>
      <c r="C417" s="31" t="n"/>
      <c r="D417" s="48" t="s">
        <v>56</v>
      </c>
      <c r="E417" s="33" t="n"/>
      <c r="F417" s="34" t="n"/>
      <c r="G417" s="34" t="n"/>
      <c r="H417" s="34" t="n"/>
      <c r="I417" s="34" t="n"/>
      <c r="J417" s="34" t="n"/>
      <c r="K417" s="35" t="n"/>
      <c r="L417" s="34" t="n"/>
    </row>
    <row ht="14.5" outlineLevel="0" r="418">
      <c r="A418" s="29" t="n"/>
      <c r="B418" s="30" t="n"/>
      <c r="C418" s="31" t="n"/>
      <c r="D418" s="48" t="s">
        <v>39</v>
      </c>
      <c r="E418" s="33" t="s">
        <v>96</v>
      </c>
      <c r="F418" s="34" t="n">
        <v>220</v>
      </c>
      <c r="G418" s="34" t="n">
        <v>5.8</v>
      </c>
      <c r="H418" s="34" t="n">
        <v>5</v>
      </c>
      <c r="I418" s="34" t="n">
        <v>9.6</v>
      </c>
      <c r="J418" s="34" t="n">
        <v>117.5</v>
      </c>
      <c r="K418" s="35" t="n">
        <v>468</v>
      </c>
      <c r="L418" s="34" t="n">
        <v>36.6</v>
      </c>
    </row>
    <row ht="14.5" outlineLevel="0" r="419">
      <c r="A419" s="29" t="n"/>
      <c r="B419" s="30" t="n"/>
      <c r="C419" s="31" t="n"/>
      <c r="D419" s="48" t="s">
        <v>35</v>
      </c>
      <c r="E419" s="33" t="n"/>
      <c r="F419" s="34" t="n"/>
      <c r="G419" s="34" t="n"/>
      <c r="H419" s="34" t="n"/>
      <c r="I419" s="34" t="n"/>
      <c r="J419" s="34" t="n"/>
      <c r="K419" s="35" t="n"/>
      <c r="L419" s="34" t="n"/>
    </row>
    <row ht="14.5" outlineLevel="0" r="420">
      <c r="A420" s="29" t="n"/>
      <c r="B420" s="30" t="n"/>
      <c r="C420" s="31" t="n"/>
      <c r="D420" s="37" t="n"/>
      <c r="E420" s="33" t="n"/>
      <c r="F420" s="34" t="n"/>
      <c r="G420" s="34" t="n"/>
      <c r="H420" s="34" t="n"/>
      <c r="I420" s="34" t="n"/>
      <c r="J420" s="34" t="n"/>
      <c r="K420" s="35" t="n"/>
      <c r="L420" s="34" t="n"/>
    </row>
    <row ht="14.5" outlineLevel="0" r="421">
      <c r="A421" s="29" t="n"/>
      <c r="B421" s="30" t="n"/>
      <c r="C421" s="31" t="n"/>
      <c r="D421" s="37" t="n"/>
      <c r="E421" s="33" t="n"/>
      <c r="F421" s="34" t="n"/>
      <c r="G421" s="34" t="n"/>
      <c r="H421" s="34" t="n"/>
      <c r="I421" s="34" t="n"/>
      <c r="J421" s="34" t="n"/>
      <c r="K421" s="35" t="n"/>
      <c r="L421" s="34" t="n"/>
    </row>
    <row ht="14.5" outlineLevel="0" r="422">
      <c r="A422" s="38" t="n"/>
      <c r="B422" s="39" t="n"/>
      <c r="C422" s="40" t="n"/>
      <c r="D422" s="49" t="s">
        <v>36</v>
      </c>
      <c r="E422" s="42" t="n"/>
      <c r="F422" s="43" t="n">
        <f aca="false" ca="false" dt2D="false" dtr="false" t="normal">SUM(F416:F421)</f>
        <v>220</v>
      </c>
      <c r="G422" s="43" t="n">
        <f aca="false" ca="false" dt2D="false" dtr="false" t="normal">SUM(G416:G421)</f>
        <v>5.8</v>
      </c>
      <c r="H422" s="43" t="n">
        <f aca="false" ca="false" dt2D="false" dtr="false" t="normal">SUM(H416:H421)</f>
        <v>5</v>
      </c>
      <c r="I422" s="43" t="n">
        <f aca="false" ca="false" dt2D="false" dtr="false" t="normal">SUM(I416:I421)</f>
        <v>9.6</v>
      </c>
      <c r="J422" s="43" t="n">
        <f aca="false" ca="false" dt2D="false" dtr="false" t="normal">SUM(J416:J421)</f>
        <v>117.5</v>
      </c>
      <c r="K422" s="44" t="n"/>
      <c r="L422" s="43" t="n">
        <f aca="false" ca="false" dt2D="false" dtr="false" t="normal">SUM(L416:L421)</f>
        <v>36.6</v>
      </c>
    </row>
    <row customHeight="true" ht="15.75" outlineLevel="0" r="423">
      <c r="A423" s="50" t="n">
        <f aca="false" ca="false" dt2D="false" dtr="false" t="normal">A382</f>
        <v>2</v>
      </c>
      <c r="B423" s="51" t="n">
        <f aca="false" ca="false" dt2D="false" dtr="false" t="normal">B382</f>
        <v>3</v>
      </c>
      <c r="C423" s="52" t="s">
        <v>67</v>
      </c>
      <c r="D423" s="53" t="s"/>
      <c r="E423" s="54" t="n"/>
      <c r="F423" s="55" t="n">
        <f aca="false" ca="false" dt2D="false" dtr="false" t="normal">F389+F393+F403+F408+F415+F422</f>
        <v>2670</v>
      </c>
      <c r="G423" s="55" t="n">
        <f aca="false" ca="false" dt2D="false" dtr="false" t="normal">G389+G393+G403+G408+G415+G422</f>
        <v>76.69</v>
      </c>
      <c r="H423" s="55" t="n">
        <f aca="false" ca="false" dt2D="false" dtr="false" t="normal">H389+H393+H403+H408+H415+H422</f>
        <v>80.1</v>
      </c>
      <c r="I423" s="55" t="n">
        <f aca="false" ca="false" dt2D="false" dtr="false" t="normal">I389+I393+I403+I408+I415+I422</f>
        <v>320.42</v>
      </c>
      <c r="J423" s="55" t="n">
        <f aca="false" ca="false" dt2D="false" dtr="false" t="normal">J389+J393+J403+J408+J415+J422</f>
        <v>2363.5</v>
      </c>
      <c r="K423" s="56" t="n"/>
      <c r="L423" s="55" t="n">
        <f aca="false" ca="false" dt2D="false" dtr="false" t="normal">L389+L393+L403+L408+L415+L422</f>
        <v>658.8800000000001</v>
      </c>
    </row>
    <row ht="14.5" outlineLevel="0" r="424">
      <c r="A424" s="21" t="n">
        <v>2</v>
      </c>
      <c r="B424" s="22" t="n">
        <v>4</v>
      </c>
      <c r="C424" s="23" t="s">
        <v>26</v>
      </c>
      <c r="D424" s="24" t="s">
        <v>27</v>
      </c>
      <c r="E424" s="25" t="s">
        <v>167</v>
      </c>
      <c r="F424" s="26" t="n">
        <v>250</v>
      </c>
      <c r="G424" s="26" t="n">
        <v>17</v>
      </c>
      <c r="H424" s="26" t="n">
        <v>18</v>
      </c>
      <c r="I424" s="26" t="n">
        <v>37.6</v>
      </c>
      <c r="J424" s="26" t="n">
        <v>318</v>
      </c>
      <c r="K424" s="28" t="s">
        <v>83</v>
      </c>
      <c r="L424" s="26" t="n">
        <v>199.12</v>
      </c>
    </row>
    <row ht="14.5" outlineLevel="0" r="425">
      <c r="A425" s="29" t="n"/>
      <c r="B425" s="30" t="n"/>
      <c r="C425" s="31" t="n"/>
      <c r="D425" s="37" t="n"/>
      <c r="E425" s="33" t="n"/>
      <c r="F425" s="34" t="n"/>
      <c r="G425" s="34" t="n"/>
      <c r="H425" s="34" t="n"/>
      <c r="I425" s="34" t="n"/>
      <c r="J425" s="34" t="n"/>
      <c r="K425" s="35" t="n"/>
      <c r="L425" s="34" t="n"/>
    </row>
    <row ht="14.5" outlineLevel="0" r="426">
      <c r="A426" s="29" t="n"/>
      <c r="B426" s="30" t="n"/>
      <c r="C426" s="31" t="n"/>
      <c r="D426" s="36" t="s">
        <v>31</v>
      </c>
      <c r="E426" s="33" t="s">
        <v>84</v>
      </c>
      <c r="F426" s="34" t="n">
        <v>200</v>
      </c>
      <c r="G426" s="34" t="n">
        <v>1.4</v>
      </c>
      <c r="H426" s="34" t="n">
        <v>1.2</v>
      </c>
      <c r="I426" s="34" t="n">
        <v>11.4</v>
      </c>
      <c r="J426" s="34" t="n">
        <v>63</v>
      </c>
      <c r="K426" s="35" t="n">
        <v>461</v>
      </c>
      <c r="L426" s="34" t="n">
        <v>26.98</v>
      </c>
    </row>
    <row ht="14.5" outlineLevel="0" r="427">
      <c r="A427" s="29" t="n"/>
      <c r="B427" s="30" t="n"/>
      <c r="C427" s="31" t="n"/>
      <c r="D427" s="36" t="s">
        <v>33</v>
      </c>
      <c r="E427" s="33" t="s">
        <v>34</v>
      </c>
      <c r="F427" s="34" t="n">
        <v>50</v>
      </c>
      <c r="G427" s="34" t="n">
        <v>3.5</v>
      </c>
      <c r="H427" s="34" t="n">
        <v>3.9</v>
      </c>
      <c r="I427" s="34" t="n">
        <v>18</v>
      </c>
      <c r="J427" s="34" t="n">
        <v>89</v>
      </c>
      <c r="K427" s="35" t="n">
        <v>2</v>
      </c>
      <c r="L427" s="34" t="n">
        <v>17.06</v>
      </c>
    </row>
    <row ht="14.5" outlineLevel="0" r="428">
      <c r="A428" s="29" t="n"/>
      <c r="B428" s="30" t="n"/>
      <c r="C428" s="31" t="n"/>
      <c r="D428" s="36" t="s">
        <v>35</v>
      </c>
      <c r="E428" s="33" t="n"/>
      <c r="F428" s="34" t="n"/>
      <c r="G428" s="34" t="n"/>
      <c r="H428" s="34" t="n"/>
      <c r="I428" s="34" t="n"/>
      <c r="J428" s="34" t="n"/>
      <c r="K428" s="35" t="n"/>
      <c r="L428" s="34" t="n"/>
    </row>
    <row ht="14.5" outlineLevel="0" r="429">
      <c r="A429" s="29" t="n"/>
      <c r="B429" s="30" t="n"/>
      <c r="C429" s="31" t="n"/>
      <c r="D429" s="37" t="n"/>
      <c r="E429" s="33" t="n"/>
      <c r="F429" s="34" t="n"/>
      <c r="G429" s="34" t="n"/>
      <c r="H429" s="34" t="n"/>
      <c r="I429" s="34" t="n"/>
      <c r="J429" s="34" t="n"/>
      <c r="K429" s="35" t="n"/>
      <c r="L429" s="34" t="n"/>
    </row>
    <row ht="14.5" outlineLevel="0" r="430">
      <c r="A430" s="29" t="n"/>
      <c r="B430" s="30" t="n"/>
      <c r="C430" s="31" t="n"/>
      <c r="D430" s="37" t="n"/>
      <c r="E430" s="33" t="n"/>
      <c r="F430" s="34" t="n"/>
      <c r="G430" s="34" t="n"/>
      <c r="H430" s="34" t="n"/>
      <c r="I430" s="34" t="n"/>
      <c r="J430" s="34" t="n"/>
      <c r="K430" s="35" t="n"/>
      <c r="L430" s="34" t="n"/>
    </row>
    <row ht="14.5" outlineLevel="0" r="431">
      <c r="A431" s="38" t="n"/>
      <c r="B431" s="39" t="n"/>
      <c r="C431" s="40" t="n"/>
      <c r="D431" s="41" t="s">
        <v>36</v>
      </c>
      <c r="E431" s="42" t="n"/>
      <c r="F431" s="43" t="n">
        <f aca="false" ca="false" dt2D="false" dtr="false" t="normal">SUM(F424:F430)</f>
        <v>500</v>
      </c>
      <c r="G431" s="43" t="n">
        <f aca="false" ca="false" dt2D="false" dtr="false" t="normal">SUM(G424:G430)</f>
        <v>21.9</v>
      </c>
      <c r="H431" s="43" t="n">
        <f aca="false" ca="false" dt2D="false" dtr="false" t="normal">SUM(H424:H430)</f>
        <v>23.099999999999998</v>
      </c>
      <c r="I431" s="43" t="n">
        <f aca="false" ca="false" dt2D="false" dtr="false" t="normal">SUM(I424:I430)</f>
        <v>67</v>
      </c>
      <c r="J431" s="43" t="n">
        <f aca="false" ca="false" dt2D="false" dtr="false" t="normal">SUM(J424:J430)</f>
        <v>470</v>
      </c>
      <c r="K431" s="44" t="n"/>
      <c r="L431" s="43" t="n">
        <f aca="false" ca="false" dt2D="false" dtr="false" t="normal">SUM(L424:L430)</f>
        <v>243.16</v>
      </c>
    </row>
    <row ht="14.5" outlineLevel="0" r="432">
      <c r="A432" s="45" t="n">
        <f aca="false" ca="false" dt2D="false" dtr="false" t="normal">A424</f>
        <v>2</v>
      </c>
      <c r="B432" s="46" t="n">
        <f aca="false" ca="false" dt2D="false" dtr="false" t="normal">B424</f>
        <v>4</v>
      </c>
      <c r="C432" s="47" t="s">
        <v>37</v>
      </c>
      <c r="D432" s="48" t="s">
        <v>35</v>
      </c>
      <c r="E432" s="33" t="s">
        <v>168</v>
      </c>
      <c r="F432" s="34" t="n">
        <v>100</v>
      </c>
      <c r="G432" s="34" t="n">
        <v>0.4</v>
      </c>
      <c r="H432" s="34" t="n">
        <v>0.4</v>
      </c>
      <c r="I432" s="34" t="n">
        <v>9.8</v>
      </c>
      <c r="J432" s="34" t="n">
        <v>38</v>
      </c>
      <c r="K432" s="35" t="n">
        <v>338</v>
      </c>
      <c r="L432" s="34" t="n">
        <v>33.94</v>
      </c>
    </row>
    <row ht="14.5" outlineLevel="0" r="433">
      <c r="A433" s="29" t="n"/>
      <c r="B433" s="30" t="n"/>
      <c r="C433" s="31" t="n"/>
      <c r="D433" s="32" t="s">
        <v>39</v>
      </c>
      <c r="E433" s="33" t="s">
        <v>40</v>
      </c>
      <c r="F433" s="34" t="n">
        <v>200</v>
      </c>
      <c r="G433" s="34" t="n">
        <v>1</v>
      </c>
      <c r="H433" s="34" t="n">
        <v>0.2</v>
      </c>
      <c r="I433" s="34" t="n">
        <v>20.2</v>
      </c>
      <c r="J433" s="34" t="n">
        <v>80</v>
      </c>
      <c r="K433" s="35" t="s">
        <v>41</v>
      </c>
      <c r="L433" s="34" t="n">
        <v>39.6</v>
      </c>
    </row>
    <row ht="14.5" outlineLevel="0" r="434">
      <c r="A434" s="29" t="n"/>
      <c r="B434" s="30" t="n"/>
      <c r="C434" s="31" t="n"/>
      <c r="D434" s="37" t="n"/>
      <c r="E434" s="33" t="n"/>
      <c r="F434" s="34" t="n"/>
      <c r="G434" s="34" t="n"/>
      <c r="H434" s="34" t="n"/>
      <c r="I434" s="34" t="n"/>
      <c r="J434" s="34" t="n"/>
      <c r="K434" s="35" t="n"/>
      <c r="L434" s="34" t="n"/>
    </row>
    <row ht="14.5" outlineLevel="0" r="435">
      <c r="A435" s="38" t="n"/>
      <c r="B435" s="39" t="n"/>
      <c r="C435" s="40" t="n"/>
      <c r="D435" s="41" t="s">
        <v>36</v>
      </c>
      <c r="E435" s="42" t="n"/>
      <c r="F435" s="43" t="n">
        <f aca="false" ca="false" dt2D="false" dtr="false" t="normal">SUM(F432:F434)</f>
        <v>300</v>
      </c>
      <c r="G435" s="43" t="n">
        <f aca="false" ca="false" dt2D="false" dtr="false" t="normal">SUM(G432:G434)</f>
        <v>1.4</v>
      </c>
      <c r="H435" s="43" t="n">
        <f aca="false" ca="false" dt2D="false" dtr="false" t="normal">SUM(H432:H434)</f>
        <v>0.6000000000000001</v>
      </c>
      <c r="I435" s="43" t="n">
        <f aca="false" ca="false" dt2D="false" dtr="false" t="normal">SUM(I432:I434)</f>
        <v>30</v>
      </c>
      <c r="J435" s="43" t="n">
        <f aca="false" ca="false" dt2D="false" dtr="false" t="normal">SUM(J432:J434)</f>
        <v>118</v>
      </c>
      <c r="K435" s="44" t="n"/>
      <c r="L435" s="43" t="n">
        <f aca="false" ca="false" dt2D="false" dtr="false" t="normal">SUM(L432:L434)</f>
        <v>73.53999999999999</v>
      </c>
    </row>
    <row ht="14.5" outlineLevel="0" r="436">
      <c r="A436" s="45" t="n">
        <f aca="false" ca="false" dt2D="false" dtr="false" t="normal">A424</f>
        <v>2</v>
      </c>
      <c r="B436" s="46" t="n">
        <f aca="false" ca="false" dt2D="false" dtr="false" t="normal">B424</f>
        <v>4</v>
      </c>
      <c r="C436" s="47" t="s">
        <v>42</v>
      </c>
      <c r="D436" s="36" t="s">
        <v>43</v>
      </c>
      <c r="E436" s="33" t="s">
        <v>169</v>
      </c>
      <c r="F436" s="34" t="n">
        <v>60</v>
      </c>
      <c r="G436" s="34" t="n">
        <v>1.8</v>
      </c>
      <c r="H436" s="34" t="n">
        <v>6.35</v>
      </c>
      <c r="I436" s="34" t="n">
        <v>4.2</v>
      </c>
      <c r="J436" s="34" t="n">
        <v>70</v>
      </c>
      <c r="K436" s="35" t="n">
        <v>32</v>
      </c>
      <c r="L436" s="34" t="n">
        <v>13.32</v>
      </c>
    </row>
    <row ht="14.5" outlineLevel="0" r="437">
      <c r="A437" s="29" t="n"/>
      <c r="B437" s="30" t="n"/>
      <c r="C437" s="31" t="n"/>
      <c r="D437" s="36" t="s">
        <v>45</v>
      </c>
      <c r="E437" s="33" t="s">
        <v>170</v>
      </c>
      <c r="F437" s="34" t="n">
        <v>200</v>
      </c>
      <c r="G437" s="34" t="n">
        <v>3.62</v>
      </c>
      <c r="H437" s="34" t="n">
        <v>5.38</v>
      </c>
      <c r="I437" s="34" t="n">
        <v>9.93</v>
      </c>
      <c r="J437" s="34" t="n">
        <v>89</v>
      </c>
      <c r="K437" s="35" t="n">
        <v>128</v>
      </c>
      <c r="L437" s="34" t="n">
        <v>24.92</v>
      </c>
    </row>
    <row ht="14.5" outlineLevel="0" r="438">
      <c r="A438" s="29" t="n"/>
      <c r="B438" s="30" t="n"/>
      <c r="C438" s="31" t="n"/>
      <c r="D438" s="36" t="s">
        <v>47</v>
      </c>
      <c r="E438" s="33" t="s">
        <v>171</v>
      </c>
      <c r="F438" s="34" t="n">
        <v>90</v>
      </c>
      <c r="G438" s="34" t="n">
        <v>10.87</v>
      </c>
      <c r="H438" s="34" t="n">
        <v>15.09</v>
      </c>
      <c r="I438" s="34" t="n">
        <v>7.74</v>
      </c>
      <c r="J438" s="34" t="n">
        <v>154</v>
      </c>
      <c r="K438" s="35" t="s">
        <v>172</v>
      </c>
      <c r="L438" s="34" t="n">
        <v>111.88</v>
      </c>
    </row>
    <row ht="14.5" outlineLevel="0" r="439">
      <c r="A439" s="29" t="n"/>
      <c r="B439" s="30" t="n"/>
      <c r="C439" s="31" t="n"/>
      <c r="D439" s="36" t="s">
        <v>49</v>
      </c>
      <c r="E439" s="33" t="s">
        <v>160</v>
      </c>
      <c r="F439" s="34" t="n">
        <v>150</v>
      </c>
      <c r="G439" s="34" t="n">
        <v>3.6</v>
      </c>
      <c r="H439" s="34" t="n">
        <v>2.65</v>
      </c>
      <c r="I439" s="34" t="n">
        <v>33</v>
      </c>
      <c r="J439" s="34" t="n">
        <v>157</v>
      </c>
      <c r="K439" s="35" t="n">
        <v>241</v>
      </c>
      <c r="L439" s="34" t="n">
        <v>27.74</v>
      </c>
    </row>
    <row ht="14.5" outlineLevel="0" r="440">
      <c r="A440" s="29" t="n"/>
      <c r="B440" s="30" t="n"/>
      <c r="C440" s="31" t="n"/>
      <c r="D440" s="36" t="s">
        <v>39</v>
      </c>
      <c r="E440" s="33" t="s">
        <v>173</v>
      </c>
      <c r="F440" s="34" t="n">
        <v>200</v>
      </c>
      <c r="G440" s="34" t="n">
        <v>0.2</v>
      </c>
      <c r="H440" s="34" t="n">
        <v>0</v>
      </c>
      <c r="I440" s="34" t="n">
        <v>10.1</v>
      </c>
      <c r="J440" s="34" t="n">
        <v>124</v>
      </c>
      <c r="K440" s="35" t="n">
        <v>360</v>
      </c>
      <c r="L440" s="34" t="n">
        <v>8.68</v>
      </c>
    </row>
    <row ht="14.5" outlineLevel="0" r="441">
      <c r="A441" s="29" t="n"/>
      <c r="B441" s="30" t="n"/>
      <c r="C441" s="31" t="n"/>
      <c r="D441" s="36" t="s">
        <v>51</v>
      </c>
      <c r="E441" s="33" t="s">
        <v>52</v>
      </c>
      <c r="F441" s="34" t="n">
        <v>60</v>
      </c>
      <c r="G441" s="34" t="n">
        <v>4.56</v>
      </c>
      <c r="H441" s="34" t="n">
        <v>0.24</v>
      </c>
      <c r="I441" s="34" t="n">
        <v>14.8</v>
      </c>
      <c r="J441" s="34" t="n">
        <v>148</v>
      </c>
      <c r="K441" s="35" t="s">
        <v>41</v>
      </c>
      <c r="L441" s="34" t="n">
        <v>9.12</v>
      </c>
    </row>
    <row ht="14.5" outlineLevel="0" r="442">
      <c r="A442" s="29" t="n"/>
      <c r="B442" s="30" t="n"/>
      <c r="C442" s="31" t="n"/>
      <c r="D442" s="36" t="s">
        <v>53</v>
      </c>
      <c r="E442" s="33" t="s">
        <v>132</v>
      </c>
      <c r="F442" s="34" t="n">
        <v>40</v>
      </c>
      <c r="G442" s="34" t="n">
        <v>2.72</v>
      </c>
      <c r="H442" s="34" t="n">
        <v>0.52</v>
      </c>
      <c r="I442" s="34" t="n">
        <v>15.9</v>
      </c>
      <c r="J442" s="34" t="n">
        <v>80</v>
      </c>
      <c r="K442" s="35" t="s">
        <v>41</v>
      </c>
      <c r="L442" s="34" t="n">
        <v>6.08</v>
      </c>
    </row>
    <row ht="14.5" outlineLevel="0" r="443">
      <c r="A443" s="29" t="n"/>
      <c r="B443" s="30" t="n"/>
      <c r="C443" s="31" t="n"/>
      <c r="D443" s="37" t="n"/>
      <c r="E443" s="33" t="n"/>
      <c r="F443" s="34" t="n"/>
      <c r="G443" s="34" t="n"/>
      <c r="H443" s="34" t="n"/>
      <c r="I443" s="34" t="n"/>
      <c r="J443" s="34" t="n"/>
      <c r="K443" s="35" t="n"/>
      <c r="L443" s="34" t="n"/>
    </row>
    <row ht="14.5" outlineLevel="0" r="444">
      <c r="A444" s="29" t="n"/>
      <c r="B444" s="30" t="n"/>
      <c r="C444" s="31" t="n"/>
      <c r="D444" s="37" t="n"/>
      <c r="E444" s="33" t="n"/>
      <c r="F444" s="34" t="n"/>
      <c r="G444" s="34" t="n"/>
      <c r="H444" s="34" t="n"/>
      <c r="I444" s="34" t="n"/>
      <c r="J444" s="34" t="n"/>
      <c r="K444" s="35" t="n"/>
      <c r="L444" s="34" t="n"/>
    </row>
    <row ht="14.5" outlineLevel="0" r="445">
      <c r="A445" s="38" t="n"/>
      <c r="B445" s="39" t="n"/>
      <c r="C445" s="40" t="n"/>
      <c r="D445" s="41" t="s">
        <v>36</v>
      </c>
      <c r="E445" s="42" t="n"/>
      <c r="F445" s="43" t="n">
        <f aca="false" ca="false" dt2D="false" dtr="false" t="normal">SUM(F436:F444)</f>
        <v>800</v>
      </c>
      <c r="G445" s="43" t="n">
        <f aca="false" ca="false" dt2D="false" dtr="false" t="normal">SUM(G436:G444)</f>
        <v>27.369999999999997</v>
      </c>
      <c r="H445" s="43" t="n">
        <f aca="false" ca="false" dt2D="false" dtr="false" t="normal">SUM(H436:H444)</f>
        <v>30.229999999999997</v>
      </c>
      <c r="I445" s="43" t="n">
        <f aca="false" ca="false" dt2D="false" dtr="false" t="normal">SUM(I436:I444)</f>
        <v>95.67</v>
      </c>
      <c r="J445" s="43" t="n">
        <f aca="false" ca="false" dt2D="false" dtr="false" t="normal">SUM(J436:J444)</f>
        <v>822</v>
      </c>
      <c r="K445" s="44" t="n"/>
      <c r="L445" s="43" t="n">
        <f aca="false" ca="false" dt2D="false" dtr="false" t="normal">SUM(L436:L444)</f>
        <v>201.74000000000004</v>
      </c>
    </row>
    <row ht="14.5" outlineLevel="0" r="446">
      <c r="A446" s="45" t="n">
        <f aca="false" ca="false" dt2D="false" dtr="false" t="normal">A424</f>
        <v>2</v>
      </c>
      <c r="B446" s="46" t="n">
        <f aca="false" ca="false" dt2D="false" dtr="false" t="normal">B424</f>
        <v>4</v>
      </c>
      <c r="C446" s="47" t="s">
        <v>55</v>
      </c>
      <c r="D446" s="48" t="s">
        <v>56</v>
      </c>
      <c r="E446" s="33" t="s">
        <v>57</v>
      </c>
      <c r="F446" s="34" t="n">
        <v>100</v>
      </c>
      <c r="G446" s="34" t="n">
        <v>3.8</v>
      </c>
      <c r="H446" s="34" t="n">
        <v>5</v>
      </c>
      <c r="I446" s="34" t="n">
        <v>27.8</v>
      </c>
      <c r="J446" s="34" t="n">
        <v>274</v>
      </c>
      <c r="K446" s="35" t="n">
        <v>424</v>
      </c>
      <c r="L446" s="34" t="n">
        <v>30.5</v>
      </c>
    </row>
    <row ht="14.5" outlineLevel="0" r="447">
      <c r="A447" s="29" t="n"/>
      <c r="B447" s="30" t="n"/>
      <c r="C447" s="31" t="n"/>
      <c r="D447" s="48" t="s">
        <v>39</v>
      </c>
      <c r="E447" s="33" t="s">
        <v>108</v>
      </c>
      <c r="F447" s="34" t="n">
        <v>200</v>
      </c>
      <c r="G447" s="34" t="n">
        <v>0.6</v>
      </c>
      <c r="H447" s="34" t="n">
        <v>0.1</v>
      </c>
      <c r="I447" s="34" t="n">
        <v>20.1</v>
      </c>
      <c r="J447" s="34" t="n">
        <v>84</v>
      </c>
      <c r="K447" s="35" t="n">
        <v>495</v>
      </c>
      <c r="L447" s="34" t="n">
        <v>9.26</v>
      </c>
    </row>
    <row ht="14.5" outlineLevel="0" r="448">
      <c r="A448" s="29" t="n"/>
      <c r="B448" s="30" t="n"/>
      <c r="C448" s="31" t="n"/>
      <c r="D448" s="37" t="n"/>
      <c r="E448" s="33" t="n"/>
      <c r="F448" s="34" t="n"/>
      <c r="G448" s="34" t="n"/>
      <c r="H448" s="34" t="n"/>
      <c r="I448" s="34" t="n"/>
      <c r="J448" s="34" t="n"/>
      <c r="K448" s="35" t="n"/>
      <c r="L448" s="34" t="n"/>
    </row>
    <row ht="14.5" outlineLevel="0" r="449">
      <c r="A449" s="29" t="n"/>
      <c r="B449" s="30" t="n"/>
      <c r="C449" s="31" t="n"/>
      <c r="D449" s="37" t="n"/>
      <c r="E449" s="33" t="n"/>
      <c r="F449" s="34" t="n"/>
      <c r="G449" s="34" t="n"/>
      <c r="H449" s="34" t="n"/>
      <c r="I449" s="34" t="n"/>
      <c r="J449" s="34" t="n"/>
      <c r="K449" s="35" t="n"/>
      <c r="L449" s="34" t="n"/>
    </row>
    <row ht="14.5" outlineLevel="0" r="450">
      <c r="A450" s="38" t="n"/>
      <c r="B450" s="39" t="n"/>
      <c r="C450" s="40" t="n"/>
      <c r="D450" s="41" t="s">
        <v>36</v>
      </c>
      <c r="E450" s="42" t="n"/>
      <c r="F450" s="43" t="n">
        <f aca="false" ca="false" dt2D="false" dtr="false" t="normal">SUM(F446:F449)</f>
        <v>300</v>
      </c>
      <c r="G450" s="43" t="n">
        <f aca="false" ca="false" dt2D="false" dtr="false" t="normal">SUM(G446:G449)</f>
        <v>4.3999999999999995</v>
      </c>
      <c r="H450" s="43" t="n">
        <f aca="false" ca="false" dt2D="false" dtr="false" t="normal">SUM(H446:H449)</f>
        <v>5.1</v>
      </c>
      <c r="I450" s="43" t="n">
        <f aca="false" ca="false" dt2D="false" dtr="false" t="normal">SUM(I446:I449)</f>
        <v>47.900000000000006</v>
      </c>
      <c r="J450" s="43" t="n">
        <f aca="false" ca="false" dt2D="false" dtr="false" t="normal">SUM(J446:J449)</f>
        <v>358</v>
      </c>
      <c r="K450" s="44" t="n"/>
      <c r="L450" s="43" t="n">
        <v>39.76</v>
      </c>
    </row>
    <row ht="14.5" outlineLevel="0" r="451">
      <c r="A451" s="45" t="n">
        <f aca="false" ca="false" dt2D="false" dtr="false" t="normal">A424</f>
        <v>2</v>
      </c>
      <c r="B451" s="46" t="n">
        <f aca="false" ca="false" dt2D="false" dtr="false" t="normal">B424</f>
        <v>4</v>
      </c>
      <c r="C451" s="47" t="s">
        <v>59</v>
      </c>
      <c r="D451" s="36" t="s">
        <v>27</v>
      </c>
      <c r="E451" s="33" t="s">
        <v>174</v>
      </c>
      <c r="F451" s="34" t="n">
        <v>90</v>
      </c>
      <c r="G451" s="34" t="n">
        <v>10.5</v>
      </c>
      <c r="H451" s="34" t="n">
        <v>9</v>
      </c>
      <c r="I451" s="34" t="n">
        <v>12.61</v>
      </c>
      <c r="J451" s="34" t="n">
        <v>155</v>
      </c>
      <c r="K451" s="35" t="n">
        <v>357</v>
      </c>
      <c r="L451" s="34" t="n">
        <v>55.52</v>
      </c>
    </row>
    <row ht="14.5" outlineLevel="0" r="452">
      <c r="A452" s="29" t="n"/>
      <c r="B452" s="30" t="n"/>
      <c r="C452" s="31" t="n"/>
      <c r="D452" s="36" t="s">
        <v>49</v>
      </c>
      <c r="E452" s="33" t="s">
        <v>110</v>
      </c>
      <c r="F452" s="34" t="n">
        <v>150</v>
      </c>
      <c r="G452" s="34" t="n">
        <v>2.33</v>
      </c>
      <c r="H452" s="34" t="n">
        <v>3.08</v>
      </c>
      <c r="I452" s="34" t="n">
        <v>19.13</v>
      </c>
      <c r="J452" s="34" t="n">
        <v>109</v>
      </c>
      <c r="K452" s="35" t="n">
        <v>312</v>
      </c>
      <c r="L452" s="34" t="n">
        <v>29.7</v>
      </c>
    </row>
    <row ht="14.5" outlineLevel="0" r="453">
      <c r="A453" s="29" t="n"/>
      <c r="B453" s="30" t="n"/>
      <c r="C453" s="31" t="n"/>
      <c r="D453" s="36" t="s">
        <v>39</v>
      </c>
      <c r="E453" s="33" t="s">
        <v>69</v>
      </c>
      <c r="F453" s="34" t="n">
        <v>200</v>
      </c>
      <c r="G453" s="34" t="n">
        <v>0.2</v>
      </c>
      <c r="H453" s="34" t="n">
        <v>0.1</v>
      </c>
      <c r="I453" s="34" t="n">
        <v>9.3</v>
      </c>
      <c r="J453" s="34" t="n">
        <v>38</v>
      </c>
      <c r="K453" s="35" t="n">
        <v>457</v>
      </c>
      <c r="L453" s="34" t="n">
        <v>2.52</v>
      </c>
    </row>
    <row ht="14.5" outlineLevel="0" r="454">
      <c r="A454" s="29" t="n"/>
      <c r="B454" s="30" t="n"/>
      <c r="C454" s="31" t="n"/>
      <c r="D454" s="36" t="s">
        <v>33</v>
      </c>
      <c r="E454" s="33" t="s">
        <v>52</v>
      </c>
      <c r="F454" s="34" t="n">
        <v>50</v>
      </c>
      <c r="G454" s="34" t="n">
        <v>2.56</v>
      </c>
      <c r="H454" s="34" t="n">
        <v>0.48</v>
      </c>
      <c r="I454" s="34" t="n">
        <v>20.5</v>
      </c>
      <c r="J454" s="34" t="n">
        <v>123</v>
      </c>
      <c r="K454" s="35" t="s">
        <v>41</v>
      </c>
      <c r="L454" s="34" t="n">
        <v>7.6</v>
      </c>
    </row>
    <row ht="14.5" outlineLevel="0" r="455">
      <c r="A455" s="29" t="n"/>
      <c r="B455" s="30" t="n"/>
      <c r="C455" s="31" t="n"/>
      <c r="D455" s="32" t="s">
        <v>43</v>
      </c>
      <c r="E455" s="33" t="s">
        <v>175</v>
      </c>
      <c r="F455" s="34" t="n">
        <v>60</v>
      </c>
      <c r="G455" s="34" t="n">
        <v>0.3</v>
      </c>
      <c r="H455" s="34" t="n">
        <v>2.2</v>
      </c>
      <c r="I455" s="34" t="n">
        <v>12</v>
      </c>
      <c r="J455" s="34" t="n">
        <v>50</v>
      </c>
      <c r="K455" s="35" t="n">
        <v>10</v>
      </c>
      <c r="L455" s="34" t="n">
        <v>28.96</v>
      </c>
    </row>
    <row ht="14.5" outlineLevel="0" r="456">
      <c r="A456" s="29" t="n"/>
      <c r="B456" s="30" t="n"/>
      <c r="C456" s="31" t="n"/>
      <c r="D456" s="37" t="n"/>
      <c r="E456" s="33" t="n"/>
      <c r="F456" s="34" t="n"/>
      <c r="G456" s="34" t="n"/>
      <c r="H456" s="34" t="n"/>
      <c r="I456" s="34" t="n"/>
      <c r="J456" s="34" t="n"/>
      <c r="K456" s="35" t="n"/>
      <c r="L456" s="34" t="n"/>
    </row>
    <row ht="14.5" outlineLevel="0" r="457">
      <c r="A457" s="38" t="n"/>
      <c r="B457" s="39" t="n"/>
      <c r="C457" s="40" t="n"/>
      <c r="D457" s="41" t="s">
        <v>36</v>
      </c>
      <c r="E457" s="42" t="n"/>
      <c r="F457" s="43" t="n">
        <f aca="false" ca="false" dt2D="false" dtr="false" t="normal">SUM(F451:F456)</f>
        <v>550</v>
      </c>
      <c r="G457" s="43" t="n">
        <f aca="false" ca="false" dt2D="false" dtr="false" t="normal">SUM(G451:G456)</f>
        <v>15.89</v>
      </c>
      <c r="H457" s="43" t="n">
        <f aca="false" ca="false" dt2D="false" dtr="false" t="normal">SUM(H451:H456)</f>
        <v>14.86</v>
      </c>
      <c r="I457" s="43" t="n">
        <f aca="false" ca="false" dt2D="false" dtr="false" t="normal">SUM(I451:I456)</f>
        <v>73.53999999999999</v>
      </c>
      <c r="J457" s="43" t="n">
        <f aca="false" ca="false" dt2D="false" dtr="false" t="normal">SUM(J451:J456)</f>
        <v>475</v>
      </c>
      <c r="K457" s="44" t="n"/>
      <c r="L457" s="43" t="n">
        <f aca="false" ca="false" dt2D="false" dtr="false" t="normal">SUM(L451:L456)</f>
        <v>124.29999999999998</v>
      </c>
    </row>
    <row ht="14.5" outlineLevel="0" r="458">
      <c r="A458" s="45" t="n">
        <f aca="false" ca="false" dt2D="false" dtr="false" t="normal">A424</f>
        <v>2</v>
      </c>
      <c r="B458" s="46" t="n">
        <f aca="false" ca="false" dt2D="false" dtr="false" t="normal">B424</f>
        <v>4</v>
      </c>
      <c r="C458" s="47" t="s">
        <v>64</v>
      </c>
      <c r="D458" s="48" t="s">
        <v>65</v>
      </c>
      <c r="E458" s="33" t="s">
        <v>66</v>
      </c>
      <c r="F458" s="34" t="n">
        <v>230</v>
      </c>
      <c r="G458" s="34" t="n">
        <v>6.67</v>
      </c>
      <c r="H458" s="34" t="n">
        <v>5.75</v>
      </c>
      <c r="I458" s="34" t="n">
        <v>9.2</v>
      </c>
      <c r="J458" s="34" t="n">
        <v>116.1</v>
      </c>
      <c r="K458" s="35" t="n">
        <v>386</v>
      </c>
      <c r="L458" s="34" t="n">
        <v>43.8</v>
      </c>
    </row>
    <row ht="14.5" outlineLevel="0" r="459">
      <c r="A459" s="29" t="n"/>
      <c r="B459" s="30" t="n"/>
      <c r="C459" s="31" t="n"/>
      <c r="D459" s="48" t="s">
        <v>56</v>
      </c>
      <c r="E459" s="33" t="n"/>
      <c r="F459" s="34" t="n"/>
      <c r="G459" s="34" t="n"/>
      <c r="H459" s="34" t="n"/>
      <c r="I459" s="34" t="n"/>
      <c r="J459" s="34" t="n"/>
      <c r="K459" s="35" t="n"/>
      <c r="L459" s="34" t="n"/>
    </row>
    <row ht="14.5" outlineLevel="0" r="460">
      <c r="A460" s="29" t="n"/>
      <c r="B460" s="30" t="n"/>
      <c r="C460" s="31" t="n"/>
      <c r="D460" s="48" t="s">
        <v>39</v>
      </c>
      <c r="E460" s="33" t="n"/>
      <c r="F460" s="34" t="n"/>
      <c r="G460" s="34" t="n"/>
      <c r="H460" s="34" t="n"/>
      <c r="I460" s="34" t="n"/>
      <c r="J460" s="34" t="n"/>
      <c r="K460" s="35" t="n"/>
      <c r="L460" s="34" t="n"/>
    </row>
    <row ht="14.5" outlineLevel="0" r="461">
      <c r="A461" s="29" t="n"/>
      <c r="B461" s="30" t="n"/>
      <c r="C461" s="31" t="n"/>
      <c r="D461" s="48" t="s">
        <v>35</v>
      </c>
      <c r="E461" s="33" t="n"/>
      <c r="F461" s="34" t="n"/>
      <c r="G461" s="34" t="n"/>
      <c r="H461" s="34" t="n"/>
      <c r="I461" s="34" t="n"/>
      <c r="J461" s="34" t="n"/>
      <c r="K461" s="35" t="n"/>
      <c r="L461" s="34" t="n"/>
    </row>
    <row ht="14.5" outlineLevel="0" r="462">
      <c r="A462" s="29" t="n"/>
      <c r="B462" s="30" t="n"/>
      <c r="C462" s="31" t="n"/>
      <c r="D462" s="37" t="n"/>
      <c r="E462" s="33" t="n"/>
      <c r="F462" s="34" t="n"/>
      <c r="G462" s="34" t="n"/>
      <c r="H462" s="34" t="n"/>
      <c r="I462" s="34" t="n"/>
      <c r="J462" s="34" t="n"/>
      <c r="K462" s="35" t="n"/>
      <c r="L462" s="34" t="n"/>
    </row>
    <row ht="14.5" outlineLevel="0" r="463">
      <c r="A463" s="29" t="n"/>
      <c r="B463" s="30" t="n"/>
      <c r="C463" s="31" t="n"/>
      <c r="D463" s="37" t="n"/>
      <c r="E463" s="33" t="n"/>
      <c r="F463" s="34" t="n"/>
      <c r="G463" s="34" t="n"/>
      <c r="H463" s="34" t="n"/>
      <c r="I463" s="34" t="n"/>
      <c r="J463" s="34" t="n"/>
      <c r="K463" s="35" t="n"/>
      <c r="L463" s="34" t="n"/>
    </row>
    <row ht="14.5" outlineLevel="0" r="464">
      <c r="A464" s="38" t="n"/>
      <c r="B464" s="39" t="n"/>
      <c r="C464" s="40" t="n"/>
      <c r="D464" s="49" t="s">
        <v>36</v>
      </c>
      <c r="E464" s="42" t="n"/>
      <c r="F464" s="43" t="n">
        <f aca="false" ca="false" dt2D="false" dtr="false" t="normal">SUM(F458:F463)</f>
        <v>230</v>
      </c>
      <c r="G464" s="43" t="n">
        <f aca="false" ca="false" dt2D="false" dtr="false" t="normal">SUM(G458:G463)</f>
        <v>6.67</v>
      </c>
      <c r="H464" s="43" t="n">
        <f aca="false" ca="false" dt2D="false" dtr="false" t="normal">SUM(H458:H463)</f>
        <v>5.75</v>
      </c>
      <c r="I464" s="43" t="n">
        <f aca="false" ca="false" dt2D="false" dtr="false" t="normal">SUM(I458:I463)</f>
        <v>9.2</v>
      </c>
      <c r="J464" s="43" t="n">
        <f aca="false" ca="false" dt2D="false" dtr="false" t="normal">SUM(J458:J463)</f>
        <v>116.1</v>
      </c>
      <c r="K464" s="44" t="n"/>
      <c r="L464" s="43" t="n">
        <f aca="false" ca="false" dt2D="false" dtr="false" t="normal">SUM(L458:L463)</f>
        <v>43.8</v>
      </c>
    </row>
    <row customHeight="true" ht="15.75" outlineLevel="0" r="465">
      <c r="A465" s="50" t="n">
        <f aca="false" ca="false" dt2D="false" dtr="false" t="normal">A424</f>
        <v>2</v>
      </c>
      <c r="B465" s="51" t="n">
        <f aca="false" ca="false" dt2D="false" dtr="false" t="normal">B424</f>
        <v>4</v>
      </c>
      <c r="C465" s="52" t="s">
        <v>67</v>
      </c>
      <c r="D465" s="53" t="s"/>
      <c r="E465" s="54" t="n"/>
      <c r="F465" s="55" t="n">
        <f aca="false" ca="false" dt2D="false" dtr="false" t="normal">F431+F435+F445+F450+F457+F464</f>
        <v>2680</v>
      </c>
      <c r="G465" s="55" t="n">
        <f aca="false" ca="false" dt2D="false" dtr="false" t="normal">G431+G435+G445+G450+G457+G464</f>
        <v>77.63</v>
      </c>
      <c r="H465" s="55" t="n">
        <f aca="false" ca="false" dt2D="false" dtr="false" t="normal">H431+H435+H445+H450+H457+H464</f>
        <v>79.63999999999999</v>
      </c>
      <c r="I465" s="55" t="n">
        <f aca="false" ca="false" dt2D="false" dtr="false" t="normal">I431+I435+I445+I450+I457+I464</f>
        <v>323.31</v>
      </c>
      <c r="J465" s="55" t="n">
        <f aca="false" ca="false" dt2D="false" dtr="false" t="normal">J431+J435+J445+J450+J457+J464</f>
        <v>2359.1</v>
      </c>
      <c r="K465" s="56" t="n"/>
      <c r="L465" s="55" t="n">
        <f aca="false" ca="false" dt2D="false" dtr="false" t="normal">L431+L435+L445+L450+L457+L464</f>
        <v>726.3</v>
      </c>
    </row>
    <row ht="14.5" outlineLevel="0" r="466">
      <c r="A466" s="21" t="n">
        <v>2</v>
      </c>
      <c r="B466" s="22" t="n">
        <v>5</v>
      </c>
      <c r="C466" s="23" t="s">
        <v>26</v>
      </c>
      <c r="D466" s="24" t="s">
        <v>27</v>
      </c>
      <c r="E466" s="25" t="s">
        <v>97</v>
      </c>
      <c r="F466" s="26" t="n">
        <v>150</v>
      </c>
      <c r="G466" s="26" t="n">
        <v>10</v>
      </c>
      <c r="H466" s="26" t="n">
        <v>15</v>
      </c>
      <c r="I466" s="26" t="n">
        <v>9.2</v>
      </c>
      <c r="J466" s="26" t="n">
        <v>194</v>
      </c>
      <c r="K466" s="28" t="n">
        <v>269</v>
      </c>
      <c r="L466" s="26" t="n">
        <v>70.48</v>
      </c>
    </row>
    <row ht="14.5" outlineLevel="0" r="467">
      <c r="A467" s="29" t="n"/>
      <c r="B467" s="30" t="n"/>
      <c r="C467" s="31" t="n"/>
      <c r="D467" s="37" t="n"/>
      <c r="E467" s="33" t="n"/>
      <c r="F467" s="34" t="n"/>
      <c r="G467" s="34" t="n"/>
      <c r="H467" s="34" t="n"/>
      <c r="I467" s="34" t="n"/>
      <c r="J467" s="34" t="n"/>
      <c r="K467" s="35" t="n"/>
      <c r="L467" s="34" t="n"/>
    </row>
    <row ht="14.5" outlineLevel="0" r="468">
      <c r="A468" s="29" t="n"/>
      <c r="B468" s="30" t="n"/>
      <c r="C468" s="31" t="n"/>
      <c r="D468" s="36" t="s">
        <v>31</v>
      </c>
      <c r="E468" s="33" t="s">
        <v>98</v>
      </c>
      <c r="F468" s="34" t="n">
        <v>200</v>
      </c>
      <c r="G468" s="34" t="n">
        <v>1.6</v>
      </c>
      <c r="H468" s="34" t="n">
        <v>1.3</v>
      </c>
      <c r="I468" s="34" t="n">
        <v>11.5</v>
      </c>
      <c r="J468" s="34" t="n">
        <v>64</v>
      </c>
      <c r="K468" s="35" t="n">
        <v>460</v>
      </c>
      <c r="L468" s="34" t="n">
        <v>10.48</v>
      </c>
    </row>
    <row ht="14.5" outlineLevel="0" r="469">
      <c r="A469" s="29" t="n"/>
      <c r="B469" s="30" t="n"/>
      <c r="C469" s="31" t="n"/>
      <c r="D469" s="36" t="s">
        <v>33</v>
      </c>
      <c r="E469" s="33" t="s">
        <v>70</v>
      </c>
      <c r="F469" s="34" t="n">
        <v>50</v>
      </c>
      <c r="G469" s="34" t="n">
        <v>4.83</v>
      </c>
      <c r="H469" s="34" t="n">
        <v>10.6</v>
      </c>
      <c r="I469" s="34" t="n">
        <v>12.43</v>
      </c>
      <c r="J469" s="34" t="n">
        <v>164</v>
      </c>
      <c r="K469" s="35" t="n">
        <v>3</v>
      </c>
      <c r="L469" s="34" t="n">
        <v>36.32</v>
      </c>
    </row>
    <row ht="14.5" outlineLevel="0" r="470">
      <c r="A470" s="29" t="n"/>
      <c r="B470" s="30" t="n"/>
      <c r="C470" s="31" t="n"/>
      <c r="D470" s="36" t="s">
        <v>35</v>
      </c>
      <c r="E470" s="33" t="s">
        <v>176</v>
      </c>
      <c r="F470" s="34" t="n">
        <v>100</v>
      </c>
      <c r="G470" s="34" t="n">
        <v>0.4</v>
      </c>
      <c r="H470" s="34" t="n">
        <v>0.4</v>
      </c>
      <c r="I470" s="34" t="n">
        <v>12</v>
      </c>
      <c r="J470" s="34" t="n">
        <v>44</v>
      </c>
      <c r="K470" s="35" t="n">
        <v>338</v>
      </c>
      <c r="L470" s="34" t="n">
        <v>36</v>
      </c>
    </row>
    <row ht="14.5" outlineLevel="0" r="471">
      <c r="A471" s="29" t="n"/>
      <c r="B471" s="30" t="n"/>
      <c r="C471" s="31" t="n"/>
      <c r="D471" s="37" t="n"/>
      <c r="E471" s="33" t="n"/>
      <c r="F471" s="34" t="n"/>
      <c r="G471" s="34" t="n"/>
      <c r="H471" s="34" t="n"/>
      <c r="I471" s="34" t="n"/>
      <c r="J471" s="34" t="n"/>
      <c r="K471" s="35" t="n"/>
      <c r="L471" s="34" t="n"/>
    </row>
    <row ht="14.5" outlineLevel="0" r="472">
      <c r="A472" s="29" t="n"/>
      <c r="B472" s="30" t="n"/>
      <c r="C472" s="31" t="n"/>
      <c r="D472" s="37" t="n"/>
      <c r="E472" s="33" t="n"/>
      <c r="F472" s="34" t="n"/>
      <c r="G472" s="34" t="n"/>
      <c r="H472" s="34" t="n"/>
      <c r="I472" s="34" t="n"/>
      <c r="J472" s="34" t="n"/>
      <c r="K472" s="35" t="n"/>
      <c r="L472" s="34" t="n"/>
    </row>
    <row ht="14.5" outlineLevel="0" r="473">
      <c r="A473" s="38" t="n"/>
      <c r="B473" s="39" t="n"/>
      <c r="C473" s="40" t="n"/>
      <c r="D473" s="41" t="s">
        <v>36</v>
      </c>
      <c r="E473" s="42" t="n"/>
      <c r="F473" s="43" t="n">
        <f aca="false" ca="false" dt2D="false" dtr="false" t="normal">SUM(F466:F472)</f>
        <v>500</v>
      </c>
      <c r="G473" s="43" t="n">
        <f aca="false" ca="false" dt2D="false" dtr="false" t="normal">SUM(G466:G472)</f>
        <v>16.83</v>
      </c>
      <c r="H473" s="43" t="n">
        <f aca="false" ca="false" dt2D="false" dtr="false" t="normal">SUM(H466:H472)</f>
        <v>27.299999999999997</v>
      </c>
      <c r="I473" s="43" t="n">
        <f aca="false" ca="false" dt2D="false" dtr="false" t="normal">SUM(I466:I472)</f>
        <v>45.129999999999995</v>
      </c>
      <c r="J473" s="43" t="n">
        <f aca="false" ca="false" dt2D="false" dtr="false" t="normal">SUM(J466:J472)</f>
        <v>466</v>
      </c>
      <c r="K473" s="44" t="n"/>
      <c r="L473" s="43" t="n">
        <f aca="false" ca="false" dt2D="false" dtr="false" t="normal">SUM(L466:L472)</f>
        <v>153.28</v>
      </c>
    </row>
    <row ht="14.5" outlineLevel="0" r="474">
      <c r="A474" s="45" t="n">
        <f aca="false" ca="false" dt2D="false" dtr="false" t="normal">A466</f>
        <v>2</v>
      </c>
      <c r="B474" s="46" t="n">
        <f aca="false" ca="false" dt2D="false" dtr="false" t="normal">B466</f>
        <v>5</v>
      </c>
      <c r="C474" s="47" t="s">
        <v>37</v>
      </c>
      <c r="D474" s="48" t="s">
        <v>35</v>
      </c>
      <c r="E474" s="33" t="n"/>
      <c r="F474" s="34" t="n"/>
      <c r="G474" s="34" t="n"/>
      <c r="H474" s="34" t="n"/>
      <c r="I474" s="34" t="n"/>
      <c r="J474" s="34" t="n"/>
      <c r="K474" s="35" t="n"/>
      <c r="L474" s="34" t="n"/>
    </row>
    <row ht="14.5" outlineLevel="0" r="475">
      <c r="A475" s="29" t="n"/>
      <c r="B475" s="30" t="n"/>
      <c r="C475" s="31" t="n"/>
      <c r="D475" s="32" t="s">
        <v>85</v>
      </c>
      <c r="E475" s="33" t="s">
        <v>86</v>
      </c>
      <c r="F475" s="34" t="n">
        <v>10</v>
      </c>
      <c r="G475" s="34" t="n">
        <v>1.65</v>
      </c>
      <c r="H475" s="34" t="n">
        <v>2.15</v>
      </c>
      <c r="I475" s="34" t="n">
        <v>8.15</v>
      </c>
      <c r="J475" s="34" t="n">
        <v>25.5</v>
      </c>
      <c r="K475" s="35" t="s">
        <v>41</v>
      </c>
      <c r="L475" s="34" t="n">
        <v>4.36</v>
      </c>
    </row>
    <row ht="14.5" outlineLevel="0" r="476">
      <c r="A476" s="29" t="n"/>
      <c r="B476" s="30" t="n"/>
      <c r="C476" s="31" t="n"/>
      <c r="D476" s="32" t="s">
        <v>39</v>
      </c>
      <c r="E476" s="33" t="s">
        <v>40</v>
      </c>
      <c r="F476" s="34" t="n">
        <v>200</v>
      </c>
      <c r="G476" s="34" t="n">
        <v>1</v>
      </c>
      <c r="H476" s="34" t="n">
        <v>0.2</v>
      </c>
      <c r="I476" s="34" t="n">
        <v>20.2</v>
      </c>
      <c r="J476" s="34" t="n">
        <v>92</v>
      </c>
      <c r="K476" s="35" t="s">
        <v>41</v>
      </c>
      <c r="L476" s="34" t="n">
        <v>39.6</v>
      </c>
    </row>
    <row ht="14.5" outlineLevel="0" r="477">
      <c r="A477" s="38" t="n"/>
      <c r="B477" s="39" t="n"/>
      <c r="C477" s="40" t="n"/>
      <c r="D477" s="41" t="s">
        <v>36</v>
      </c>
      <c r="E477" s="42" t="n"/>
      <c r="F477" s="43" t="n">
        <f aca="false" ca="false" dt2D="false" dtr="false" t="normal">SUM(F474:F476)</f>
        <v>210</v>
      </c>
      <c r="G477" s="43" t="n">
        <f aca="false" ca="false" dt2D="false" dtr="false" t="normal">SUM(G474:G476)</f>
        <v>2.65</v>
      </c>
      <c r="H477" s="43" t="n">
        <f aca="false" ca="false" dt2D="false" dtr="false" t="normal">SUM(H474:H476)</f>
        <v>2.35</v>
      </c>
      <c r="I477" s="43" t="n">
        <f aca="false" ca="false" dt2D="false" dtr="false" t="normal">SUM(I474:I476)</f>
        <v>28.35</v>
      </c>
      <c r="J477" s="43" t="n">
        <f aca="false" ca="false" dt2D="false" dtr="false" t="normal">SUM(J474:J476)</f>
        <v>117.5</v>
      </c>
      <c r="K477" s="44" t="n"/>
      <c r="L477" s="43" t="n">
        <f aca="false" ca="false" dt2D="false" dtr="false" t="normal">SUM(L474:L476)</f>
        <v>43.96</v>
      </c>
    </row>
    <row ht="14.5" outlineLevel="0" r="478">
      <c r="A478" s="45" t="n">
        <f aca="false" ca="false" dt2D="false" dtr="false" t="normal">A466</f>
        <v>2</v>
      </c>
      <c r="B478" s="46" t="n">
        <f aca="false" ca="false" dt2D="false" dtr="false" t="normal">B466</f>
        <v>5</v>
      </c>
      <c r="C478" s="47" t="s">
        <v>42</v>
      </c>
      <c r="D478" s="36" t="s">
        <v>43</v>
      </c>
      <c r="E478" s="33" t="s">
        <v>177</v>
      </c>
      <c r="F478" s="34" t="n">
        <v>60</v>
      </c>
      <c r="G478" s="34" t="n">
        <v>0.7</v>
      </c>
      <c r="H478" s="34" t="n">
        <v>3.6</v>
      </c>
      <c r="I478" s="34" t="n">
        <v>10.7</v>
      </c>
      <c r="J478" s="34" t="n">
        <v>62</v>
      </c>
      <c r="K478" s="35" t="n">
        <v>31</v>
      </c>
      <c r="L478" s="34" t="n">
        <v>21.22</v>
      </c>
    </row>
    <row ht="14.5" outlineLevel="0" r="479">
      <c r="A479" s="29" t="n"/>
      <c r="B479" s="30" t="n"/>
      <c r="C479" s="31" t="n"/>
      <c r="D479" s="36" t="s">
        <v>45</v>
      </c>
      <c r="E479" s="33" t="s">
        <v>178</v>
      </c>
      <c r="F479" s="34" t="n">
        <v>200</v>
      </c>
      <c r="G479" s="34" t="n">
        <v>4.7</v>
      </c>
      <c r="H479" s="34" t="n">
        <v>5.9</v>
      </c>
      <c r="I479" s="34" t="n">
        <v>15.8</v>
      </c>
      <c r="J479" s="34" t="n">
        <v>90</v>
      </c>
      <c r="K479" s="35" t="n">
        <v>98</v>
      </c>
      <c r="L479" s="34" t="n">
        <v>43.24</v>
      </c>
    </row>
    <row ht="14.5" outlineLevel="0" r="480">
      <c r="A480" s="29" t="n"/>
      <c r="B480" s="30" t="n"/>
      <c r="C480" s="31" t="n"/>
      <c r="D480" s="36" t="s">
        <v>47</v>
      </c>
      <c r="E480" s="33" t="s">
        <v>179</v>
      </c>
      <c r="F480" s="34" t="n">
        <v>120</v>
      </c>
      <c r="G480" s="34" t="n">
        <v>10.86</v>
      </c>
      <c r="H480" s="34" t="n">
        <v>4.88</v>
      </c>
      <c r="I480" s="34" t="n">
        <v>16.5</v>
      </c>
      <c r="J480" s="34" t="n">
        <v>120</v>
      </c>
      <c r="K480" s="35" t="s">
        <v>180</v>
      </c>
      <c r="L480" s="34" t="n">
        <v>49.56</v>
      </c>
    </row>
    <row ht="14.5" outlineLevel="0" r="481">
      <c r="A481" s="29" t="n"/>
      <c r="B481" s="30" t="n"/>
      <c r="C481" s="31" t="n"/>
      <c r="D481" s="36" t="s">
        <v>49</v>
      </c>
      <c r="E481" s="33" t="s">
        <v>181</v>
      </c>
      <c r="F481" s="34" t="n">
        <v>150</v>
      </c>
      <c r="G481" s="34" t="n">
        <v>4.05</v>
      </c>
      <c r="H481" s="34" t="n">
        <v>7.9</v>
      </c>
      <c r="I481" s="34" t="n">
        <v>12.5</v>
      </c>
      <c r="J481" s="34" t="n">
        <v>172</v>
      </c>
      <c r="K481" s="35" t="n">
        <v>379</v>
      </c>
      <c r="L481" s="34" t="n">
        <v>27.42</v>
      </c>
    </row>
    <row ht="14.5" outlineLevel="0" r="482">
      <c r="A482" s="29" t="n"/>
      <c r="B482" s="30" t="n"/>
      <c r="C482" s="31" t="n"/>
      <c r="D482" s="36" t="s">
        <v>39</v>
      </c>
      <c r="E482" s="33" t="s">
        <v>182</v>
      </c>
      <c r="F482" s="34" t="n">
        <v>200</v>
      </c>
      <c r="G482" s="34" t="n">
        <v>0.24</v>
      </c>
      <c r="H482" s="34" t="n">
        <v>0.11</v>
      </c>
      <c r="I482" s="34" t="n">
        <v>31.37</v>
      </c>
      <c r="J482" s="34" t="n">
        <v>150</v>
      </c>
      <c r="K482" s="35" t="n">
        <v>357</v>
      </c>
      <c r="L482" s="34" t="n">
        <v>10.5</v>
      </c>
    </row>
    <row ht="14.5" outlineLevel="0" r="483">
      <c r="A483" s="29" t="n"/>
      <c r="B483" s="30" t="n"/>
      <c r="C483" s="31" t="n"/>
      <c r="D483" s="36" t="s">
        <v>51</v>
      </c>
      <c r="E483" s="33" t="s">
        <v>52</v>
      </c>
      <c r="F483" s="34" t="n">
        <v>60</v>
      </c>
      <c r="G483" s="34" t="n">
        <v>4.56</v>
      </c>
      <c r="H483" s="34" t="n">
        <v>0.24</v>
      </c>
      <c r="I483" s="34" t="n">
        <v>14.8</v>
      </c>
      <c r="J483" s="34" t="n">
        <v>148</v>
      </c>
      <c r="K483" s="35" t="s">
        <v>41</v>
      </c>
      <c r="L483" s="34" t="n">
        <v>9.12</v>
      </c>
    </row>
    <row ht="14.5" outlineLevel="0" r="484">
      <c r="A484" s="29" t="n"/>
      <c r="B484" s="30" t="n"/>
      <c r="C484" s="31" t="n"/>
      <c r="D484" s="36" t="s">
        <v>53</v>
      </c>
      <c r="E484" s="33" t="s">
        <v>132</v>
      </c>
      <c r="F484" s="34" t="n">
        <v>40</v>
      </c>
      <c r="G484" s="34" t="n">
        <v>2.72</v>
      </c>
      <c r="H484" s="34" t="n">
        <v>0.52</v>
      </c>
      <c r="I484" s="34" t="n">
        <v>15.9</v>
      </c>
      <c r="J484" s="34" t="n">
        <v>80</v>
      </c>
      <c r="K484" s="35" t="s">
        <v>41</v>
      </c>
      <c r="L484" s="34" t="n">
        <v>6.08</v>
      </c>
    </row>
    <row ht="14.5" outlineLevel="0" r="485">
      <c r="A485" s="29" t="n"/>
      <c r="B485" s="30" t="n"/>
      <c r="C485" s="31" t="n"/>
      <c r="D485" s="37" t="n"/>
      <c r="E485" s="33" t="n"/>
      <c r="F485" s="34" t="n"/>
      <c r="G485" s="34" t="n"/>
      <c r="H485" s="34" t="n"/>
      <c r="I485" s="34" t="n"/>
      <c r="J485" s="34" t="n"/>
      <c r="K485" s="35" t="n"/>
      <c r="L485" s="34" t="n"/>
    </row>
    <row ht="14.5" outlineLevel="0" r="486">
      <c r="A486" s="29" t="n"/>
      <c r="B486" s="30" t="n"/>
      <c r="C486" s="31" t="n"/>
      <c r="D486" s="37" t="n"/>
      <c r="E486" s="33" t="n"/>
      <c r="F486" s="34" t="n"/>
      <c r="G486" s="34" t="n"/>
      <c r="H486" s="34" t="n"/>
      <c r="I486" s="34" t="n"/>
      <c r="J486" s="34" t="n"/>
      <c r="K486" s="35" t="n"/>
      <c r="L486" s="34" t="n"/>
    </row>
    <row ht="14.5" outlineLevel="0" r="487">
      <c r="A487" s="38" t="n"/>
      <c r="B487" s="39" t="n"/>
      <c r="C487" s="40" t="n"/>
      <c r="D487" s="41" t="s">
        <v>36</v>
      </c>
      <c r="E487" s="42" t="n"/>
      <c r="F487" s="43" t="n">
        <f aca="false" ca="false" dt2D="false" dtr="false" t="normal">SUM(F478:F486)</f>
        <v>830</v>
      </c>
      <c r="G487" s="43" t="n">
        <f aca="false" ca="false" dt2D="false" dtr="false" t="normal">SUM(G478:G486)</f>
        <v>27.829999999999995</v>
      </c>
      <c r="H487" s="43" t="n">
        <f aca="false" ca="false" dt2D="false" dtr="false" t="normal">SUM(H478:H486)</f>
        <v>23.15</v>
      </c>
      <c r="I487" s="43" t="n">
        <f aca="false" ca="false" dt2D="false" dtr="false" t="normal">SUM(I478:I486)</f>
        <v>117.57000000000001</v>
      </c>
      <c r="J487" s="43" t="n">
        <f aca="false" ca="false" dt2D="false" dtr="false" t="normal">SUM(J478:J486)</f>
        <v>822</v>
      </c>
      <c r="K487" s="44" t="n"/>
      <c r="L487" s="43" t="n">
        <f aca="false" ca="false" dt2D="false" dtr="false" t="normal">SUM(L478:L486)</f>
        <v>167.14000000000001</v>
      </c>
    </row>
    <row ht="14.5" outlineLevel="0" r="488">
      <c r="A488" s="45" t="n">
        <f aca="false" ca="false" dt2D="false" dtr="false" t="normal">A466</f>
        <v>2</v>
      </c>
      <c r="B488" s="46" t="n">
        <f aca="false" ca="false" dt2D="false" dtr="false" t="normal">B466</f>
        <v>5</v>
      </c>
      <c r="C488" s="47" t="s">
        <v>55</v>
      </c>
      <c r="D488" s="48" t="s">
        <v>56</v>
      </c>
      <c r="E488" s="33" t="s">
        <v>76</v>
      </c>
      <c r="F488" s="34" t="n">
        <v>100</v>
      </c>
      <c r="G488" s="34" t="n">
        <v>7.6</v>
      </c>
      <c r="H488" s="34" t="n">
        <v>6.8</v>
      </c>
      <c r="I488" s="34" t="n">
        <v>42</v>
      </c>
      <c r="J488" s="34" t="n">
        <v>255</v>
      </c>
      <c r="K488" s="35" t="n">
        <v>255</v>
      </c>
      <c r="L488" s="34" t="n">
        <v>29.82</v>
      </c>
    </row>
    <row ht="14.5" outlineLevel="0" r="489">
      <c r="A489" s="29" t="n"/>
      <c r="B489" s="30" t="n"/>
      <c r="C489" s="31" t="n"/>
      <c r="D489" s="48" t="s">
        <v>39</v>
      </c>
      <c r="E489" s="33" t="s">
        <v>139</v>
      </c>
      <c r="F489" s="34" t="n">
        <v>200</v>
      </c>
      <c r="G489" s="34" t="n">
        <v>0.16</v>
      </c>
      <c r="H489" s="34" t="n">
        <v>0.16</v>
      </c>
      <c r="I489" s="34" t="n">
        <v>23.88</v>
      </c>
      <c r="J489" s="34" t="n">
        <v>97</v>
      </c>
      <c r="K489" s="35" t="n">
        <v>342</v>
      </c>
      <c r="L489" s="34" t="n">
        <v>18.74</v>
      </c>
    </row>
    <row ht="14.5" outlineLevel="0" r="490">
      <c r="A490" s="29" t="n"/>
      <c r="B490" s="30" t="n"/>
      <c r="C490" s="31" t="n"/>
      <c r="D490" s="37" t="n"/>
      <c r="E490" s="33" t="n"/>
      <c r="F490" s="34" t="n"/>
      <c r="G490" s="34" t="n"/>
      <c r="H490" s="34" t="n"/>
      <c r="I490" s="34" t="n"/>
      <c r="J490" s="34" t="n"/>
      <c r="K490" s="35" t="n"/>
      <c r="L490" s="34" t="n"/>
    </row>
    <row ht="14.5" outlineLevel="0" r="491">
      <c r="A491" s="29" t="n"/>
      <c r="B491" s="30" t="n"/>
      <c r="C491" s="31" t="n"/>
      <c r="D491" s="37" t="n"/>
      <c r="E491" s="33" t="n"/>
      <c r="F491" s="34" t="n"/>
      <c r="G491" s="34" t="n"/>
      <c r="H491" s="34" t="n"/>
      <c r="I491" s="34" t="n"/>
      <c r="J491" s="34" t="n"/>
      <c r="K491" s="35" t="n"/>
      <c r="L491" s="34" t="n"/>
    </row>
    <row ht="14.5" outlineLevel="0" r="492">
      <c r="A492" s="38" t="n"/>
      <c r="B492" s="39" t="n"/>
      <c r="C492" s="40" t="n"/>
      <c r="D492" s="41" t="s">
        <v>36</v>
      </c>
      <c r="E492" s="42" t="n"/>
      <c r="F492" s="43" t="n">
        <f aca="false" ca="false" dt2D="false" dtr="false" t="normal">SUM(F488:F491)</f>
        <v>300</v>
      </c>
      <c r="G492" s="43" t="n">
        <f aca="false" ca="false" dt2D="false" dtr="false" t="normal">SUM(G488:G491)</f>
        <v>7.76</v>
      </c>
      <c r="H492" s="43" t="n">
        <f aca="false" ca="false" dt2D="false" dtr="false" t="normal">SUM(H488:H491)</f>
        <v>6.96</v>
      </c>
      <c r="I492" s="43" t="n">
        <f aca="false" ca="false" dt2D="false" dtr="false" t="normal">SUM(I488:I491)</f>
        <v>65.88</v>
      </c>
      <c r="J492" s="43" t="n">
        <f aca="false" ca="false" dt2D="false" dtr="false" t="normal">SUM(J488:J491)</f>
        <v>352</v>
      </c>
      <c r="K492" s="44" t="n"/>
      <c r="L492" s="43" t="n">
        <v>48.56</v>
      </c>
    </row>
    <row ht="14.5" outlineLevel="0" r="493">
      <c r="A493" s="45" t="n">
        <f aca="false" ca="false" dt2D="false" dtr="false" t="normal">A466</f>
        <v>2</v>
      </c>
      <c r="B493" s="46" t="n">
        <f aca="false" ca="false" dt2D="false" dtr="false" t="normal">B466</f>
        <v>5</v>
      </c>
      <c r="C493" s="47" t="s">
        <v>59</v>
      </c>
      <c r="D493" s="36" t="s">
        <v>27</v>
      </c>
      <c r="E493" s="33" t="s">
        <v>89</v>
      </c>
      <c r="F493" s="34" t="n">
        <v>180</v>
      </c>
      <c r="G493" s="34" t="n">
        <v>12</v>
      </c>
      <c r="H493" s="34" t="n">
        <v>9.51</v>
      </c>
      <c r="I493" s="34" t="n">
        <v>19</v>
      </c>
      <c r="J493" s="34" t="n">
        <v>245</v>
      </c>
      <c r="K493" s="35" t="n">
        <v>322</v>
      </c>
      <c r="L493" s="34" t="n">
        <v>120.96</v>
      </c>
    </row>
    <row ht="14.5" outlineLevel="0" r="494">
      <c r="A494" s="29" t="n"/>
      <c r="B494" s="30" t="n"/>
      <c r="C494" s="31" t="n"/>
      <c r="D494" s="36" t="s">
        <v>49</v>
      </c>
      <c r="E494" s="33" t="n"/>
      <c r="F494" s="34" t="n"/>
      <c r="G494" s="34" t="n"/>
      <c r="H494" s="34" t="n"/>
      <c r="I494" s="34" t="n"/>
      <c r="J494" s="34" t="n"/>
      <c r="K494" s="35" t="n"/>
      <c r="L494" s="34" t="n"/>
    </row>
    <row ht="14.5" outlineLevel="0" r="495">
      <c r="A495" s="29" t="n"/>
      <c r="B495" s="30" t="n"/>
      <c r="C495" s="31" t="n"/>
      <c r="D495" s="36" t="s">
        <v>39</v>
      </c>
      <c r="E495" s="33" t="s">
        <v>183</v>
      </c>
      <c r="F495" s="34" t="n">
        <v>200</v>
      </c>
      <c r="G495" s="34" t="n">
        <v>0.6</v>
      </c>
      <c r="H495" s="34" t="n">
        <v>0.1</v>
      </c>
      <c r="I495" s="34" t="n">
        <v>20.1</v>
      </c>
      <c r="J495" s="34" t="n">
        <v>60</v>
      </c>
      <c r="K495" s="35" t="n">
        <v>487</v>
      </c>
      <c r="L495" s="34" t="n">
        <v>24.16</v>
      </c>
    </row>
    <row ht="14.5" outlineLevel="0" r="496">
      <c r="A496" s="29" t="n"/>
      <c r="B496" s="30" t="n"/>
      <c r="C496" s="31" t="n"/>
      <c r="D496" s="36" t="s">
        <v>33</v>
      </c>
      <c r="E496" s="33" t="s">
        <v>52</v>
      </c>
      <c r="F496" s="34" t="n">
        <v>60</v>
      </c>
      <c r="G496" s="34" t="n">
        <v>2.56</v>
      </c>
      <c r="H496" s="34" t="n">
        <v>0.16</v>
      </c>
      <c r="I496" s="34" t="n">
        <v>20.5</v>
      </c>
      <c r="J496" s="34" t="n">
        <v>123</v>
      </c>
      <c r="K496" s="35" t="s">
        <v>41</v>
      </c>
      <c r="L496" s="34" t="n">
        <v>9.12</v>
      </c>
    </row>
    <row ht="14.5" outlineLevel="0" r="497">
      <c r="A497" s="29" t="n"/>
      <c r="B497" s="30" t="n"/>
      <c r="C497" s="31" t="n"/>
      <c r="D497" s="32" t="s">
        <v>43</v>
      </c>
      <c r="E497" s="33" t="s">
        <v>184</v>
      </c>
      <c r="F497" s="34" t="n">
        <v>60</v>
      </c>
      <c r="G497" s="34" t="n">
        <v>0.6</v>
      </c>
      <c r="H497" s="34" t="n">
        <v>3.72</v>
      </c>
      <c r="I497" s="34" t="n">
        <v>4.5</v>
      </c>
      <c r="J497" s="34" t="n">
        <v>44</v>
      </c>
      <c r="K497" s="35" t="n">
        <v>17</v>
      </c>
      <c r="L497" s="34" t="n">
        <v>20.94</v>
      </c>
    </row>
    <row ht="14.5" outlineLevel="0" r="498">
      <c r="A498" s="29" t="n"/>
      <c r="B498" s="30" t="n"/>
      <c r="C498" s="31" t="n"/>
      <c r="D498" s="37" t="n"/>
      <c r="E498" s="33" t="n"/>
      <c r="F498" s="34" t="n"/>
      <c r="G498" s="34" t="n"/>
      <c r="H498" s="34" t="n"/>
      <c r="I498" s="34" t="n"/>
      <c r="J498" s="34" t="n"/>
      <c r="K498" s="35" t="n"/>
      <c r="L498" s="34" t="n"/>
    </row>
    <row ht="14.5" outlineLevel="0" r="499">
      <c r="A499" s="38" t="n"/>
      <c r="B499" s="39" t="n"/>
      <c r="C499" s="40" t="n"/>
      <c r="D499" s="41" t="s">
        <v>36</v>
      </c>
      <c r="E499" s="42" t="n"/>
      <c r="F499" s="43" t="n">
        <f aca="false" ca="false" dt2D="false" dtr="false" t="normal">SUM(F493:F498)</f>
        <v>500</v>
      </c>
      <c r="G499" s="43" t="n">
        <f aca="false" ca="false" dt2D="false" dtr="false" t="normal">SUM(G493:G498)</f>
        <v>15.76</v>
      </c>
      <c r="H499" s="43" t="n">
        <f aca="false" ca="false" dt2D="false" dtr="false" t="normal">SUM(H493:H498)</f>
        <v>13.49</v>
      </c>
      <c r="I499" s="43" t="n">
        <f aca="false" ca="false" dt2D="false" dtr="false" t="normal">SUM(I493:I498)</f>
        <v>64.1</v>
      </c>
      <c r="J499" s="43" t="n">
        <f aca="false" ca="false" dt2D="false" dtr="false" t="normal">SUM(J493:J498)</f>
        <v>472</v>
      </c>
      <c r="K499" s="44" t="n"/>
      <c r="L499" s="43" t="n">
        <f aca="false" ca="false" dt2D="false" dtr="false" t="normal">SUM(L493:L498)</f>
        <v>175.18</v>
      </c>
    </row>
    <row ht="14.5" outlineLevel="0" r="500">
      <c r="A500" s="45" t="n">
        <f aca="false" ca="false" dt2D="false" dtr="false" t="normal">A466</f>
        <v>2</v>
      </c>
      <c r="B500" s="46" t="n">
        <f aca="false" ca="false" dt2D="false" dtr="false" t="normal">B466</f>
        <v>5</v>
      </c>
      <c r="C500" s="47" t="s">
        <v>64</v>
      </c>
      <c r="D500" s="48" t="s">
        <v>65</v>
      </c>
      <c r="E500" s="33" t="s">
        <v>66</v>
      </c>
      <c r="F500" s="34" t="n">
        <v>230</v>
      </c>
      <c r="G500" s="34" t="n">
        <v>6.67</v>
      </c>
      <c r="H500" s="34" t="n">
        <v>5.75</v>
      </c>
      <c r="I500" s="34" t="n">
        <v>9.2</v>
      </c>
      <c r="J500" s="34" t="n">
        <v>116.1</v>
      </c>
      <c r="K500" s="35" t="n">
        <v>386</v>
      </c>
      <c r="L500" s="34" t="n">
        <v>43.8</v>
      </c>
    </row>
    <row ht="14.5" outlineLevel="0" r="501">
      <c r="A501" s="29" t="n"/>
      <c r="B501" s="30" t="n"/>
      <c r="C501" s="31" t="n"/>
      <c r="D501" s="48" t="s">
        <v>56</v>
      </c>
      <c r="E501" s="33" t="n"/>
      <c r="F501" s="34" t="n"/>
      <c r="G501" s="34" t="n"/>
      <c r="H501" s="34" t="n"/>
      <c r="I501" s="34" t="n"/>
      <c r="J501" s="34" t="n"/>
      <c r="K501" s="35" t="n"/>
      <c r="L501" s="34" t="n"/>
    </row>
    <row ht="14.5" outlineLevel="0" r="502">
      <c r="A502" s="29" t="n"/>
      <c r="B502" s="30" t="n"/>
      <c r="C502" s="31" t="n"/>
      <c r="D502" s="48" t="s">
        <v>39</v>
      </c>
      <c r="E502" s="33" t="n"/>
      <c r="F502" s="34" t="n"/>
      <c r="G502" s="34" t="n"/>
      <c r="H502" s="34" t="n"/>
      <c r="I502" s="34" t="n"/>
      <c r="J502" s="34" t="n"/>
      <c r="K502" s="35" t="n"/>
      <c r="L502" s="34" t="n"/>
    </row>
    <row ht="14.5" outlineLevel="0" r="503">
      <c r="A503" s="29" t="n"/>
      <c r="B503" s="30" t="n"/>
      <c r="C503" s="31" t="n"/>
      <c r="D503" s="48" t="s">
        <v>35</v>
      </c>
      <c r="E503" s="33" t="n"/>
      <c r="F503" s="34" t="n"/>
      <c r="G503" s="34" t="n"/>
      <c r="H503" s="34" t="n"/>
      <c r="I503" s="34" t="n"/>
      <c r="J503" s="34" t="n"/>
      <c r="K503" s="35" t="n"/>
      <c r="L503" s="34" t="n"/>
    </row>
    <row ht="14.5" outlineLevel="0" r="504">
      <c r="A504" s="29" t="n"/>
      <c r="B504" s="30" t="n"/>
      <c r="C504" s="31" t="n"/>
      <c r="D504" s="37" t="n"/>
      <c r="E504" s="33" t="n"/>
      <c r="F504" s="34" t="n"/>
      <c r="G504" s="34" t="n"/>
      <c r="H504" s="34" t="n"/>
      <c r="I504" s="34" t="n"/>
      <c r="J504" s="34" t="n"/>
      <c r="K504" s="35" t="n"/>
      <c r="L504" s="34" t="n"/>
    </row>
    <row ht="14.5" outlineLevel="0" r="505">
      <c r="A505" s="29" t="n"/>
      <c r="B505" s="30" t="n"/>
      <c r="C505" s="31" t="n"/>
      <c r="D505" s="37" t="n"/>
      <c r="E505" s="33" t="n"/>
      <c r="F505" s="34" t="n"/>
      <c r="G505" s="34" t="n"/>
      <c r="H505" s="34" t="n"/>
      <c r="I505" s="34" t="n"/>
      <c r="J505" s="34" t="n"/>
      <c r="K505" s="35" t="n"/>
      <c r="L505" s="34" t="n"/>
    </row>
    <row ht="14.5" outlineLevel="0" r="506">
      <c r="A506" s="38" t="n"/>
      <c r="B506" s="39" t="n"/>
      <c r="C506" s="40" t="n"/>
      <c r="D506" s="49" t="s">
        <v>36</v>
      </c>
      <c r="E506" s="42" t="n"/>
      <c r="F506" s="43" t="n">
        <f aca="false" ca="false" dt2D="false" dtr="false" t="normal">SUM(F500:F505)</f>
        <v>230</v>
      </c>
      <c r="G506" s="43" t="n">
        <f aca="false" ca="false" dt2D="false" dtr="false" t="normal">SUM(G500:G505)</f>
        <v>6.67</v>
      </c>
      <c r="H506" s="43" t="n">
        <f aca="false" ca="false" dt2D="false" dtr="false" t="normal">SUM(H500:H505)</f>
        <v>5.75</v>
      </c>
      <c r="I506" s="43" t="n">
        <f aca="false" ca="false" dt2D="false" dtr="false" t="normal">SUM(I500:I505)</f>
        <v>9.2</v>
      </c>
      <c r="J506" s="43" t="n">
        <f aca="false" ca="false" dt2D="false" dtr="false" t="normal">SUM(J500:J505)</f>
        <v>116.1</v>
      </c>
      <c r="K506" s="44" t="n"/>
      <c r="L506" s="43" t="n">
        <f aca="false" ca="false" dt2D="false" dtr="false" t="normal">SUM(L500:L505)</f>
        <v>43.8</v>
      </c>
    </row>
    <row customHeight="true" ht="15.75" outlineLevel="0" r="507">
      <c r="A507" s="50" t="n">
        <f aca="false" ca="false" dt2D="false" dtr="false" t="normal">A466</f>
        <v>2</v>
      </c>
      <c r="B507" s="51" t="n">
        <f aca="false" ca="false" dt2D="false" dtr="false" t="normal">B466</f>
        <v>5</v>
      </c>
      <c r="C507" s="52" t="s">
        <v>67</v>
      </c>
      <c r="D507" s="53" t="s"/>
      <c r="E507" s="54" t="n"/>
      <c r="F507" s="55" t="n">
        <f aca="false" ca="false" dt2D="false" dtr="false" t="normal">F473+F477+F487+F492+F499+F506</f>
        <v>2570</v>
      </c>
      <c r="G507" s="55" t="n">
        <f aca="false" ca="false" dt2D="false" dtr="false" t="normal">G473+G477+G487+G492+G499+G506</f>
        <v>77.49999999999999</v>
      </c>
      <c r="H507" s="55" t="n">
        <f aca="false" ca="false" dt2D="false" dtr="false" t="normal">H473+H477+H487+H492+H499+H506</f>
        <v>79</v>
      </c>
      <c r="I507" s="55" t="n">
        <f aca="false" ca="false" dt2D="false" dtr="false" t="normal">I473+I477+I487+I492+I499+I506</f>
        <v>330.22999999999996</v>
      </c>
      <c r="J507" s="55" t="n">
        <f aca="false" ca="false" dt2D="false" dtr="false" t="normal">J473+J477+J487+J492+J499+J506</f>
        <v>2345.6</v>
      </c>
      <c r="K507" s="56" t="n"/>
      <c r="L507" s="55" t="n">
        <f aca="false" ca="false" dt2D="false" dtr="false" t="normal">L473+L477+L487+L492+L499+L506</f>
        <v>631.92</v>
      </c>
    </row>
    <row ht="14.5" outlineLevel="0" r="508">
      <c r="A508" s="21" t="n">
        <v>2</v>
      </c>
      <c r="B508" s="22" t="n">
        <v>6</v>
      </c>
      <c r="C508" s="23" t="s">
        <v>26</v>
      </c>
      <c r="D508" s="24" t="s">
        <v>27</v>
      </c>
      <c r="E508" s="25" t="s">
        <v>185</v>
      </c>
      <c r="F508" s="26" t="n">
        <v>210</v>
      </c>
      <c r="G508" s="26" t="n">
        <v>5.6</v>
      </c>
      <c r="H508" s="26" t="n">
        <v>8.98</v>
      </c>
      <c r="I508" s="26" t="n">
        <v>35.3</v>
      </c>
      <c r="J508" s="26" t="n">
        <v>228</v>
      </c>
      <c r="K508" s="28" t="n">
        <v>237</v>
      </c>
      <c r="L508" s="26" t="n">
        <v>38.36</v>
      </c>
    </row>
    <row ht="14.5" outlineLevel="0" r="509">
      <c r="A509" s="29" t="n"/>
      <c r="B509" s="30" t="n"/>
      <c r="C509" s="31" t="n"/>
      <c r="D509" s="32" t="s">
        <v>29</v>
      </c>
      <c r="E509" s="33" t="s">
        <v>30</v>
      </c>
      <c r="F509" s="34" t="n">
        <v>40</v>
      </c>
      <c r="G509" s="34" t="n">
        <v>5.1</v>
      </c>
      <c r="H509" s="34" t="n">
        <v>4.6</v>
      </c>
      <c r="I509" s="34" t="n">
        <v>0.3</v>
      </c>
      <c r="J509" s="34" t="n">
        <v>63</v>
      </c>
      <c r="K509" s="35" t="n">
        <v>209</v>
      </c>
      <c r="L509" s="34" t="n">
        <v>19.78</v>
      </c>
    </row>
    <row ht="14.5" outlineLevel="0" r="510">
      <c r="A510" s="29" t="n"/>
      <c r="B510" s="30" t="n"/>
      <c r="C510" s="31" t="n"/>
      <c r="D510" s="36" t="s">
        <v>31</v>
      </c>
      <c r="E510" s="33" t="s">
        <v>32</v>
      </c>
      <c r="F510" s="34" t="n">
        <v>200</v>
      </c>
      <c r="G510" s="34" t="n">
        <v>3.3</v>
      </c>
      <c r="H510" s="34" t="n">
        <v>2.9</v>
      </c>
      <c r="I510" s="34" t="n">
        <v>13.8</v>
      </c>
      <c r="J510" s="34" t="n">
        <v>94</v>
      </c>
      <c r="K510" s="35" t="n">
        <v>462</v>
      </c>
      <c r="L510" s="34" t="n">
        <v>21.98</v>
      </c>
    </row>
    <row ht="14.5" outlineLevel="0" r="511">
      <c r="A511" s="29" t="n"/>
      <c r="B511" s="30" t="n"/>
      <c r="C511" s="31" t="n"/>
      <c r="D511" s="36" t="s">
        <v>33</v>
      </c>
      <c r="E511" s="33" t="s">
        <v>34</v>
      </c>
      <c r="F511" s="34" t="n">
        <v>50</v>
      </c>
      <c r="G511" s="34" t="n">
        <v>3.5</v>
      </c>
      <c r="H511" s="34" t="n">
        <v>3.9</v>
      </c>
      <c r="I511" s="34" t="n">
        <v>10</v>
      </c>
      <c r="J511" s="34" t="n">
        <v>89</v>
      </c>
      <c r="K511" s="35" t="n">
        <v>3</v>
      </c>
      <c r="L511" s="34" t="n">
        <v>17.06</v>
      </c>
    </row>
    <row ht="14.5" outlineLevel="0" r="512">
      <c r="A512" s="29" t="n"/>
      <c r="B512" s="30" t="n"/>
      <c r="C512" s="31" t="n"/>
      <c r="D512" s="36" t="s">
        <v>35</v>
      </c>
      <c r="E512" s="33" t="n"/>
      <c r="F512" s="34" t="n"/>
      <c r="G512" s="34" t="n"/>
      <c r="H512" s="34" t="n"/>
      <c r="I512" s="34" t="n"/>
      <c r="J512" s="34" t="n"/>
      <c r="K512" s="35" t="n"/>
      <c r="L512" s="34" t="n"/>
    </row>
    <row ht="14.5" outlineLevel="0" r="513">
      <c r="A513" s="29" t="n"/>
      <c r="B513" s="30" t="n"/>
      <c r="C513" s="31" t="n"/>
      <c r="D513" s="37" t="n"/>
      <c r="E513" s="33" t="n"/>
      <c r="F513" s="34" t="n"/>
      <c r="G513" s="34" t="n"/>
      <c r="H513" s="34" t="n"/>
      <c r="I513" s="34" t="n"/>
      <c r="J513" s="34" t="n"/>
      <c r="K513" s="35" t="n"/>
      <c r="L513" s="34" t="n"/>
    </row>
    <row ht="14.5" outlineLevel="0" r="514">
      <c r="A514" s="29" t="n"/>
      <c r="B514" s="30" t="n"/>
      <c r="C514" s="31" t="n"/>
      <c r="D514" s="37" t="n"/>
      <c r="E514" s="33" t="n"/>
      <c r="F514" s="34" t="n"/>
      <c r="G514" s="34" t="n"/>
      <c r="H514" s="34" t="n"/>
      <c r="I514" s="34" t="n"/>
      <c r="J514" s="34" t="n"/>
      <c r="K514" s="35" t="n"/>
      <c r="L514" s="34" t="n"/>
    </row>
    <row ht="14.5" outlineLevel="0" r="515">
      <c r="A515" s="38" t="n"/>
      <c r="B515" s="39" t="n"/>
      <c r="C515" s="40" t="n"/>
      <c r="D515" s="41" t="s">
        <v>36</v>
      </c>
      <c r="E515" s="42" t="n"/>
      <c r="F515" s="43" t="n">
        <f aca="false" ca="false" dt2D="false" dtr="false" t="normal">SUM(F508:F514)</f>
        <v>500</v>
      </c>
      <c r="G515" s="43" t="n">
        <f aca="false" ca="false" dt2D="false" dtr="false" t="normal">SUM(G508:G514)</f>
        <v>17.5</v>
      </c>
      <c r="H515" s="43" t="n">
        <f aca="false" ca="false" dt2D="false" dtr="false" t="normal">SUM(H508:H514)</f>
        <v>20.38</v>
      </c>
      <c r="I515" s="43" t="n">
        <f aca="false" ca="false" dt2D="false" dtr="false" t="normal">SUM(I508:I514)</f>
        <v>59.39999999999999</v>
      </c>
      <c r="J515" s="43" t="n">
        <f aca="false" ca="false" dt2D="false" dtr="false" t="normal">SUM(J508:J514)</f>
        <v>474</v>
      </c>
      <c r="K515" s="44" t="n"/>
      <c r="L515" s="43" t="n">
        <f aca="false" ca="false" dt2D="false" dtr="false" t="normal">SUM(L508:L514)</f>
        <v>97.18</v>
      </c>
    </row>
    <row ht="14.5" outlineLevel="0" r="516">
      <c r="A516" s="45" t="n">
        <f aca="false" ca="false" dt2D="false" dtr="false" t="normal">A508</f>
        <v>2</v>
      </c>
      <c r="B516" s="46" t="n">
        <f aca="false" ca="false" dt2D="false" dtr="false" t="normal">B508</f>
        <v>6</v>
      </c>
      <c r="C516" s="47" t="s">
        <v>37</v>
      </c>
      <c r="D516" s="48" t="s">
        <v>35</v>
      </c>
      <c r="E516" s="33" t="s">
        <v>145</v>
      </c>
      <c r="F516" s="34" t="n">
        <v>100</v>
      </c>
      <c r="G516" s="34" t="n">
        <v>0.4</v>
      </c>
      <c r="H516" s="34" t="n">
        <v>0.4</v>
      </c>
      <c r="I516" s="34" t="n">
        <v>9.8</v>
      </c>
      <c r="J516" s="34" t="n">
        <v>38</v>
      </c>
      <c r="K516" s="35" t="n">
        <v>338</v>
      </c>
      <c r="L516" s="34" t="n">
        <v>33.94</v>
      </c>
    </row>
    <row ht="14.5" outlineLevel="0" r="517">
      <c r="A517" s="29" t="n"/>
      <c r="B517" s="30" t="n"/>
      <c r="C517" s="31" t="n"/>
      <c r="D517" s="32" t="s">
        <v>39</v>
      </c>
      <c r="E517" s="33" t="s">
        <v>40</v>
      </c>
      <c r="F517" s="34" t="n">
        <v>200</v>
      </c>
      <c r="G517" s="34" t="n">
        <v>1</v>
      </c>
      <c r="H517" s="34" t="n">
        <v>0.2</v>
      </c>
      <c r="I517" s="34" t="n">
        <v>20.2</v>
      </c>
      <c r="J517" s="34" t="n">
        <v>80</v>
      </c>
      <c r="K517" s="35" t="s">
        <v>41</v>
      </c>
      <c r="L517" s="34" t="n">
        <v>39.6</v>
      </c>
    </row>
    <row ht="14.5" outlineLevel="0" r="518">
      <c r="A518" s="29" t="n"/>
      <c r="B518" s="30" t="n"/>
      <c r="C518" s="31" t="n"/>
      <c r="D518" s="37" t="n"/>
      <c r="E518" s="33" t="n"/>
      <c r="F518" s="34" t="n"/>
      <c r="G518" s="34" t="n"/>
      <c r="H518" s="34" t="n"/>
      <c r="I518" s="34" t="n"/>
      <c r="J518" s="34" t="n"/>
      <c r="K518" s="35" t="n"/>
      <c r="L518" s="34" t="n"/>
    </row>
    <row ht="14.5" outlineLevel="0" r="519">
      <c r="A519" s="38" t="n"/>
      <c r="B519" s="39" t="n"/>
      <c r="C519" s="40" t="n"/>
      <c r="D519" s="41" t="s">
        <v>36</v>
      </c>
      <c r="E519" s="42" t="n"/>
      <c r="F519" s="43" t="n">
        <f aca="false" ca="false" dt2D="false" dtr="false" t="normal">SUM(F516:F518)</f>
        <v>300</v>
      </c>
      <c r="G519" s="43" t="n">
        <f aca="false" ca="false" dt2D="false" dtr="false" t="normal">SUM(G516:G518)</f>
        <v>1.4</v>
      </c>
      <c r="H519" s="43" t="n">
        <f aca="false" ca="false" dt2D="false" dtr="false" t="normal">SUM(H516:H518)</f>
        <v>0.6000000000000001</v>
      </c>
      <c r="I519" s="43" t="n">
        <f aca="false" ca="false" dt2D="false" dtr="false" t="normal">SUM(I516:I518)</f>
        <v>30</v>
      </c>
      <c r="J519" s="43" t="n">
        <f aca="false" ca="false" dt2D="false" dtr="false" t="normal">SUM(J516:J518)</f>
        <v>118</v>
      </c>
      <c r="K519" s="44" t="n"/>
      <c r="L519" s="43" t="n">
        <f aca="false" ca="false" dt2D="false" dtr="false" t="normal">SUM(L516:L518)</f>
        <v>73.53999999999999</v>
      </c>
    </row>
    <row ht="14.5" outlineLevel="0" r="520">
      <c r="A520" s="45" t="n">
        <f aca="false" ca="false" dt2D="false" dtr="false" t="normal">A508</f>
        <v>2</v>
      </c>
      <c r="B520" s="46" t="n">
        <f aca="false" ca="false" dt2D="false" dtr="false" t="normal">B508</f>
        <v>6</v>
      </c>
      <c r="C520" s="47" t="s">
        <v>42</v>
      </c>
      <c r="D520" s="36" t="s">
        <v>43</v>
      </c>
      <c r="E520" s="33" t="s">
        <v>136</v>
      </c>
      <c r="F520" s="34" t="n">
        <v>60</v>
      </c>
      <c r="G520" s="34" t="n">
        <v>0.78</v>
      </c>
      <c r="H520" s="34" t="n">
        <v>3.66</v>
      </c>
      <c r="I520" s="34" t="n">
        <v>5.27</v>
      </c>
      <c r="J520" s="34" t="n">
        <v>53</v>
      </c>
      <c r="K520" s="35" t="n">
        <v>49</v>
      </c>
      <c r="L520" s="63" t="s">
        <v>186</v>
      </c>
    </row>
    <row ht="14.5" outlineLevel="0" r="521">
      <c r="A521" s="29" t="n"/>
      <c r="B521" s="30" t="n"/>
      <c r="C521" s="31" t="n"/>
      <c r="D521" s="36" t="s">
        <v>45</v>
      </c>
      <c r="E521" s="33" t="s">
        <v>187</v>
      </c>
      <c r="F521" s="34" t="n">
        <v>200</v>
      </c>
      <c r="G521" s="34" t="n">
        <v>5.39</v>
      </c>
      <c r="H521" s="34" t="n">
        <v>5.21</v>
      </c>
      <c r="I521" s="34" t="n">
        <v>15.28</v>
      </c>
      <c r="J521" s="34" t="n">
        <v>119</v>
      </c>
      <c r="K521" s="35" t="n">
        <v>102</v>
      </c>
      <c r="L521" s="34" t="n">
        <v>32.02</v>
      </c>
    </row>
    <row ht="14.5" outlineLevel="0" r="522">
      <c r="A522" s="29" t="n"/>
      <c r="B522" s="30" t="n"/>
      <c r="C522" s="31" t="n"/>
      <c r="D522" s="36" t="s">
        <v>47</v>
      </c>
      <c r="E522" s="33" t="s">
        <v>188</v>
      </c>
      <c r="F522" s="34" t="n">
        <v>90</v>
      </c>
      <c r="G522" s="34" t="n">
        <v>9.33</v>
      </c>
      <c r="H522" s="34" t="n">
        <v>14.32</v>
      </c>
      <c r="I522" s="34" t="n">
        <v>14.32</v>
      </c>
      <c r="J522" s="34" t="n">
        <v>178</v>
      </c>
      <c r="K522" s="35" t="n">
        <v>280</v>
      </c>
      <c r="L522" s="34" t="n">
        <v>65.98</v>
      </c>
    </row>
    <row ht="14.5" outlineLevel="0" r="523">
      <c r="A523" s="29" t="n"/>
      <c r="B523" s="30" t="n"/>
      <c r="C523" s="31" t="n"/>
      <c r="D523" s="36" t="s">
        <v>49</v>
      </c>
      <c r="E523" s="33" t="s">
        <v>122</v>
      </c>
      <c r="F523" s="34" t="n">
        <v>150</v>
      </c>
      <c r="G523" s="34" t="n">
        <v>4</v>
      </c>
      <c r="H523" s="34" t="n">
        <v>6</v>
      </c>
      <c r="I523" s="34" t="n">
        <v>28.5</v>
      </c>
      <c r="J523" s="34" t="n">
        <v>150</v>
      </c>
      <c r="K523" s="35" t="n">
        <v>303</v>
      </c>
      <c r="L523" s="34" t="n">
        <v>13.86</v>
      </c>
    </row>
    <row ht="14.5" outlineLevel="0" r="524">
      <c r="A524" s="29" t="n"/>
      <c r="B524" s="30" t="n"/>
      <c r="C524" s="31" t="n"/>
      <c r="D524" s="36" t="s">
        <v>39</v>
      </c>
      <c r="E524" s="33" t="s">
        <v>149</v>
      </c>
      <c r="F524" s="34" t="n">
        <v>200</v>
      </c>
      <c r="G524" s="34" t="n">
        <v>0.78</v>
      </c>
      <c r="H524" s="34" t="n">
        <v>0.04</v>
      </c>
      <c r="I524" s="34" t="n">
        <v>27.63</v>
      </c>
      <c r="J524" s="34" t="n">
        <v>95</v>
      </c>
      <c r="K524" s="35" t="n">
        <v>387</v>
      </c>
      <c r="L524" s="34" t="n">
        <v>6.54</v>
      </c>
    </row>
    <row ht="14.5" outlineLevel="0" r="525">
      <c r="A525" s="29" t="n"/>
      <c r="B525" s="30" t="n"/>
      <c r="C525" s="31" t="n"/>
      <c r="D525" s="36" t="s">
        <v>51</v>
      </c>
      <c r="E525" s="33" t="s">
        <v>52</v>
      </c>
      <c r="F525" s="34" t="n">
        <v>60</v>
      </c>
      <c r="G525" s="34" t="n">
        <v>4.56</v>
      </c>
      <c r="H525" s="34" t="n">
        <v>0.24</v>
      </c>
      <c r="I525" s="34" t="n">
        <v>14.8</v>
      </c>
      <c r="J525" s="34" t="n">
        <v>148</v>
      </c>
      <c r="K525" s="35" t="s">
        <v>41</v>
      </c>
      <c r="L525" s="34" t="n">
        <v>9.12</v>
      </c>
    </row>
    <row ht="14.5" outlineLevel="0" r="526">
      <c r="A526" s="29" t="n"/>
      <c r="B526" s="30" t="n"/>
      <c r="C526" s="31" t="n"/>
      <c r="D526" s="36" t="s">
        <v>53</v>
      </c>
      <c r="E526" s="33" t="s">
        <v>132</v>
      </c>
      <c r="F526" s="34" t="n">
        <v>40</v>
      </c>
      <c r="G526" s="34" t="n">
        <v>2.72</v>
      </c>
      <c r="H526" s="34" t="n">
        <v>0.52</v>
      </c>
      <c r="I526" s="34" t="n">
        <v>15.9</v>
      </c>
      <c r="J526" s="34" t="n">
        <v>80</v>
      </c>
      <c r="K526" s="35" t="s">
        <v>41</v>
      </c>
      <c r="L526" s="34" t="n">
        <v>6.08</v>
      </c>
    </row>
    <row ht="14.5" outlineLevel="0" r="527">
      <c r="A527" s="29" t="n"/>
      <c r="B527" s="30" t="n"/>
      <c r="C527" s="31" t="n"/>
      <c r="D527" s="37" t="n"/>
      <c r="E527" s="33" t="n"/>
      <c r="F527" s="34" t="n"/>
      <c r="G527" s="34" t="n"/>
      <c r="H527" s="34" t="n"/>
      <c r="I527" s="34" t="n"/>
      <c r="J527" s="34" t="n"/>
      <c r="K527" s="35" t="n"/>
      <c r="L527" s="34" t="n"/>
    </row>
    <row ht="14.5" outlineLevel="0" r="528">
      <c r="A528" s="29" t="n"/>
      <c r="B528" s="30" t="n"/>
      <c r="C528" s="31" t="n"/>
      <c r="D528" s="37" t="n"/>
      <c r="E528" s="33" t="n"/>
      <c r="F528" s="34" t="n"/>
      <c r="G528" s="34" t="n"/>
      <c r="H528" s="34" t="n"/>
      <c r="I528" s="34" t="n"/>
      <c r="J528" s="34" t="n"/>
      <c r="K528" s="35" t="n"/>
      <c r="L528" s="34" t="n"/>
    </row>
    <row ht="14.5" outlineLevel="0" r="529">
      <c r="A529" s="38" t="n"/>
      <c r="B529" s="39" t="n"/>
      <c r="C529" s="40" t="n"/>
      <c r="D529" s="41" t="s">
        <v>36</v>
      </c>
      <c r="E529" s="42" t="n"/>
      <c r="F529" s="43" t="n">
        <f aca="false" ca="false" dt2D="false" dtr="false" t="normal">SUM(F520:F528)</f>
        <v>800</v>
      </c>
      <c r="G529" s="43" t="n">
        <f aca="false" ca="false" dt2D="false" dtr="false" t="normal">SUM(G520:G528)</f>
        <v>27.56</v>
      </c>
      <c r="H529" s="43" t="n">
        <f aca="false" ca="false" dt2D="false" dtr="false" t="normal">SUM(H520:H528)</f>
        <v>29.99</v>
      </c>
      <c r="I529" s="43" t="n">
        <f aca="false" ca="false" dt2D="false" dtr="false" t="normal">SUM(I520:I528)</f>
        <v>121.7</v>
      </c>
      <c r="J529" s="43" t="n">
        <f aca="false" ca="false" dt2D="false" dtr="false" t="normal">SUM(J520:J528)</f>
        <v>823</v>
      </c>
      <c r="K529" s="44" t="n"/>
      <c r="L529" s="43" t="n">
        <f aca="false" ca="false" dt2D="false" dtr="false" t="normal">SUM(L520:L528)</f>
        <v>133.60000000000002</v>
      </c>
    </row>
    <row ht="14.5" outlineLevel="0" r="530">
      <c r="A530" s="45" t="n">
        <f aca="false" ca="false" dt2D="false" dtr="false" t="normal">A508</f>
        <v>2</v>
      </c>
      <c r="B530" s="46" t="n">
        <f aca="false" ca="false" dt2D="false" dtr="false" t="normal">B508</f>
        <v>6</v>
      </c>
      <c r="C530" s="47" t="s">
        <v>55</v>
      </c>
      <c r="D530" s="48" t="s">
        <v>56</v>
      </c>
      <c r="E530" s="33" t="s">
        <v>156</v>
      </c>
      <c r="F530" s="34" t="n">
        <v>100</v>
      </c>
      <c r="G530" s="34" t="n">
        <v>3.36</v>
      </c>
      <c r="H530" s="34" t="n">
        <v>5.16</v>
      </c>
      <c r="I530" s="34" t="n">
        <v>40.31</v>
      </c>
      <c r="J530" s="34" t="n">
        <v>252</v>
      </c>
      <c r="K530" s="35" t="n">
        <v>406</v>
      </c>
      <c r="L530" s="34" t="n">
        <v>17.9</v>
      </c>
    </row>
    <row ht="14.5" outlineLevel="0" r="531">
      <c r="A531" s="29" t="n"/>
      <c r="B531" s="30" t="n"/>
      <c r="C531" s="31" t="n"/>
      <c r="D531" s="48" t="s">
        <v>39</v>
      </c>
      <c r="E531" s="33" t="s">
        <v>189</v>
      </c>
      <c r="F531" s="34" t="n">
        <v>200</v>
      </c>
      <c r="G531" s="34" t="n">
        <v>0.34</v>
      </c>
      <c r="H531" s="34" t="n">
        <v>0.1</v>
      </c>
      <c r="I531" s="34" t="n">
        <v>26.65</v>
      </c>
      <c r="J531" s="34" t="n">
        <v>100</v>
      </c>
      <c r="K531" s="35" t="n">
        <v>348</v>
      </c>
      <c r="L531" s="34" t="n">
        <v>12.82</v>
      </c>
    </row>
    <row ht="14.5" outlineLevel="0" r="532">
      <c r="A532" s="29" t="n"/>
      <c r="B532" s="30" t="n"/>
      <c r="C532" s="31" t="n"/>
      <c r="D532" s="37" t="n"/>
      <c r="E532" s="33" t="n"/>
      <c r="F532" s="34" t="n"/>
      <c r="G532" s="34" t="n"/>
      <c r="H532" s="34" t="n"/>
      <c r="I532" s="34" t="n"/>
      <c r="J532" s="34" t="n"/>
      <c r="K532" s="35" t="n"/>
      <c r="L532" s="34" t="n"/>
    </row>
    <row ht="14.5" outlineLevel="0" r="533">
      <c r="A533" s="29" t="n"/>
      <c r="B533" s="30" t="n"/>
      <c r="C533" s="31" t="n"/>
      <c r="D533" s="37" t="n"/>
      <c r="E533" s="33" t="n"/>
      <c r="F533" s="34" t="n"/>
      <c r="G533" s="34" t="n"/>
      <c r="H533" s="34" t="n"/>
      <c r="I533" s="34" t="n"/>
      <c r="J533" s="34" t="n"/>
      <c r="K533" s="35" t="n"/>
      <c r="L533" s="34" t="n"/>
    </row>
    <row ht="14.5" outlineLevel="0" r="534">
      <c r="A534" s="38" t="n"/>
      <c r="B534" s="39" t="n"/>
      <c r="C534" s="40" t="n"/>
      <c r="D534" s="41" t="s">
        <v>36</v>
      </c>
      <c r="E534" s="42" t="n"/>
      <c r="F534" s="43" t="n">
        <f aca="false" ca="false" dt2D="false" dtr="false" t="normal">SUM(F530:F533)</f>
        <v>300</v>
      </c>
      <c r="G534" s="43" t="n">
        <f aca="false" ca="false" dt2D="false" dtr="false" t="normal">SUM(G530:G533)</f>
        <v>3.6999999999999997</v>
      </c>
      <c r="H534" s="43" t="n">
        <f aca="false" ca="false" dt2D="false" dtr="false" t="normal">SUM(H530:H533)</f>
        <v>5.26</v>
      </c>
      <c r="I534" s="43" t="n">
        <f aca="false" ca="false" dt2D="false" dtr="false" t="normal">SUM(I530:I533)</f>
        <v>66.96000000000001</v>
      </c>
      <c r="J534" s="43" t="n">
        <f aca="false" ca="false" dt2D="false" dtr="false" t="normal">SUM(J530:J533)</f>
        <v>352</v>
      </c>
      <c r="K534" s="44" t="n"/>
      <c r="L534" s="43" t="n">
        <v>30.72</v>
      </c>
    </row>
    <row ht="14.5" outlineLevel="0" r="535">
      <c r="A535" s="45" t="n">
        <f aca="false" ca="false" dt2D="false" dtr="false" t="normal">A508</f>
        <v>2</v>
      </c>
      <c r="B535" s="46" t="n">
        <f aca="false" ca="false" dt2D="false" dtr="false" t="normal">B508</f>
        <v>6</v>
      </c>
      <c r="C535" s="47" t="s">
        <v>59</v>
      </c>
      <c r="D535" s="36" t="s">
        <v>27</v>
      </c>
      <c r="E535" s="33" t="s">
        <v>60</v>
      </c>
      <c r="F535" s="34" t="n">
        <v>100</v>
      </c>
      <c r="G535" s="34" t="n">
        <v>7</v>
      </c>
      <c r="H535" s="34" t="n">
        <v>10.1</v>
      </c>
      <c r="I535" s="34" t="n">
        <v>18.95</v>
      </c>
      <c r="J535" s="34" t="n">
        <v>120</v>
      </c>
      <c r="K535" s="35" t="n">
        <v>229</v>
      </c>
      <c r="L535" s="34" t="n">
        <v>48.12</v>
      </c>
    </row>
    <row ht="14.5" outlineLevel="0" r="536">
      <c r="A536" s="29" t="n"/>
      <c r="B536" s="30" t="n"/>
      <c r="C536" s="31" t="n"/>
      <c r="D536" s="36" t="s">
        <v>49</v>
      </c>
      <c r="E536" s="33" t="s">
        <v>190</v>
      </c>
      <c r="F536" s="34" t="n">
        <v>150</v>
      </c>
      <c r="G536" s="34" t="n">
        <v>3</v>
      </c>
      <c r="H536" s="34" t="n">
        <v>2.6</v>
      </c>
      <c r="I536" s="34" t="n">
        <v>23.7</v>
      </c>
      <c r="J536" s="34" t="n">
        <v>112</v>
      </c>
      <c r="K536" s="35" t="n">
        <v>310</v>
      </c>
      <c r="L536" s="34" t="n">
        <v>28.96</v>
      </c>
    </row>
    <row ht="14.5" outlineLevel="0" r="537">
      <c r="A537" s="29" t="n"/>
      <c r="B537" s="30" t="n"/>
      <c r="C537" s="31" t="n"/>
      <c r="D537" s="36" t="s">
        <v>39</v>
      </c>
      <c r="E537" s="33" t="s">
        <v>191</v>
      </c>
      <c r="F537" s="34" t="n">
        <v>200</v>
      </c>
      <c r="G537" s="34" t="n">
        <v>0.2</v>
      </c>
      <c r="H537" s="34" t="n">
        <v>0.1</v>
      </c>
      <c r="I537" s="34" t="n">
        <v>10.7</v>
      </c>
      <c r="J537" s="34" t="n">
        <v>44</v>
      </c>
      <c r="K537" s="35" t="n">
        <v>491</v>
      </c>
      <c r="L537" s="34" t="n">
        <v>15.02</v>
      </c>
    </row>
    <row ht="14.5" outlineLevel="0" r="538">
      <c r="A538" s="29" t="n"/>
      <c r="B538" s="30" t="n"/>
      <c r="C538" s="31" t="n"/>
      <c r="D538" s="36" t="s">
        <v>33</v>
      </c>
      <c r="E538" s="33" t="s">
        <v>52</v>
      </c>
      <c r="F538" s="34" t="n">
        <v>60</v>
      </c>
      <c r="G538" s="34" t="n">
        <v>4.56</v>
      </c>
      <c r="H538" s="34" t="n">
        <v>0.24</v>
      </c>
      <c r="I538" s="34" t="n">
        <v>14.8</v>
      </c>
      <c r="J538" s="34" t="n">
        <v>148</v>
      </c>
      <c r="K538" s="35" t="s">
        <v>41</v>
      </c>
      <c r="L538" s="34" t="n">
        <v>9.12</v>
      </c>
    </row>
    <row ht="14.5" outlineLevel="0" r="539">
      <c r="A539" s="29" t="n"/>
      <c r="B539" s="30" t="n"/>
      <c r="C539" s="31" t="n"/>
      <c r="D539" s="32" t="s">
        <v>43</v>
      </c>
      <c r="E539" s="33" t="s">
        <v>63</v>
      </c>
      <c r="F539" s="34" t="n">
        <v>60</v>
      </c>
      <c r="G539" s="34" t="n">
        <v>5.03</v>
      </c>
      <c r="H539" s="34" t="n">
        <v>4.43</v>
      </c>
      <c r="I539" s="34" t="n">
        <v>0.65</v>
      </c>
      <c r="J539" s="34" t="n">
        <v>54</v>
      </c>
      <c r="K539" s="35" t="n">
        <v>43</v>
      </c>
      <c r="L539" s="34" t="n">
        <v>15.32</v>
      </c>
    </row>
    <row ht="14.5" outlineLevel="0" r="540">
      <c r="A540" s="29" t="n"/>
      <c r="B540" s="30" t="n"/>
      <c r="C540" s="31" t="n"/>
      <c r="D540" s="37" t="n"/>
      <c r="E540" s="33" t="n"/>
      <c r="F540" s="34" t="n"/>
      <c r="G540" s="34" t="n"/>
      <c r="H540" s="34" t="n"/>
      <c r="I540" s="34" t="n"/>
      <c r="J540" s="34" t="n"/>
      <c r="K540" s="35" t="n"/>
      <c r="L540" s="34" t="n"/>
    </row>
    <row ht="14.5" outlineLevel="0" r="541">
      <c r="A541" s="38" t="n"/>
      <c r="B541" s="39" t="n"/>
      <c r="C541" s="40" t="n"/>
      <c r="D541" s="41" t="s">
        <v>36</v>
      </c>
      <c r="E541" s="42" t="n"/>
      <c r="F541" s="43" t="n">
        <f aca="false" ca="false" dt2D="false" dtr="false" t="normal">SUM(F535:F540)</f>
        <v>570</v>
      </c>
      <c r="G541" s="43" t="n">
        <f aca="false" ca="false" dt2D="false" dtr="false" t="normal">SUM(G535:G540)</f>
        <v>19.79</v>
      </c>
      <c r="H541" s="43" t="n">
        <f aca="false" ca="false" dt2D="false" dtr="false" t="normal">SUM(H535:H540)</f>
        <v>17.47</v>
      </c>
      <c r="I541" s="43" t="n">
        <f aca="false" ca="false" dt2D="false" dtr="false" t="normal">SUM(I535:I540)</f>
        <v>68.8</v>
      </c>
      <c r="J541" s="43" t="n">
        <f aca="false" ca="false" dt2D="false" dtr="false" t="normal">SUM(J535:J540)</f>
        <v>478</v>
      </c>
      <c r="K541" s="44" t="n"/>
      <c r="L541" s="43" t="n">
        <f aca="false" ca="false" dt2D="false" dtr="false" t="normal">SUM(L535:L540)</f>
        <v>116.53999999999999</v>
      </c>
    </row>
    <row ht="14.5" outlineLevel="0" r="542">
      <c r="A542" s="45" t="n">
        <f aca="false" ca="false" dt2D="false" dtr="false" t="normal">A508</f>
        <v>2</v>
      </c>
      <c r="B542" s="46" t="n">
        <f aca="false" ca="false" dt2D="false" dtr="false" t="normal">B508</f>
        <v>6</v>
      </c>
      <c r="C542" s="47" t="s">
        <v>64</v>
      </c>
      <c r="D542" s="48" t="s">
        <v>65</v>
      </c>
      <c r="E542" s="33" t="s">
        <v>66</v>
      </c>
      <c r="F542" s="34" t="n">
        <v>230</v>
      </c>
      <c r="G542" s="34" t="n">
        <v>6.67</v>
      </c>
      <c r="H542" s="34" t="n">
        <v>5.75</v>
      </c>
      <c r="I542" s="34" t="n">
        <v>9.2</v>
      </c>
      <c r="J542" s="34" t="n">
        <v>116.1</v>
      </c>
      <c r="K542" s="35" t="n">
        <v>386</v>
      </c>
      <c r="L542" s="34" t="n">
        <v>43.8</v>
      </c>
    </row>
    <row ht="14.5" outlineLevel="0" r="543">
      <c r="A543" s="29" t="n"/>
      <c r="B543" s="30" t="n"/>
      <c r="C543" s="31" t="n"/>
      <c r="D543" s="48" t="s">
        <v>56</v>
      </c>
      <c r="E543" s="33" t="n"/>
      <c r="F543" s="34" t="n"/>
      <c r="G543" s="34" t="n"/>
      <c r="H543" s="34" t="n"/>
      <c r="I543" s="34" t="n"/>
      <c r="J543" s="34" t="n"/>
      <c r="K543" s="35" t="n"/>
      <c r="L543" s="34" t="n"/>
    </row>
    <row ht="14.5" outlineLevel="0" r="544">
      <c r="A544" s="29" t="n"/>
      <c r="B544" s="30" t="n"/>
      <c r="C544" s="31" t="n"/>
      <c r="D544" s="48" t="s">
        <v>39</v>
      </c>
      <c r="E544" s="33" t="n"/>
      <c r="F544" s="34" t="n"/>
      <c r="G544" s="34" t="n"/>
      <c r="H544" s="34" t="n"/>
      <c r="I544" s="34" t="n"/>
      <c r="J544" s="34" t="n"/>
      <c r="K544" s="35" t="n"/>
      <c r="L544" s="34" t="n"/>
    </row>
    <row ht="14.5" outlineLevel="0" r="545">
      <c r="A545" s="29" t="n"/>
      <c r="B545" s="30" t="n"/>
      <c r="C545" s="31" t="n"/>
      <c r="D545" s="48" t="s">
        <v>35</v>
      </c>
      <c r="E545" s="33" t="n"/>
      <c r="F545" s="34" t="n"/>
      <c r="G545" s="34" t="n"/>
      <c r="H545" s="34" t="n"/>
      <c r="I545" s="34" t="n"/>
      <c r="J545" s="34" t="n"/>
      <c r="K545" s="35" t="n"/>
      <c r="L545" s="34" t="n"/>
    </row>
    <row ht="14.5" outlineLevel="0" r="546">
      <c r="A546" s="29" t="n"/>
      <c r="B546" s="30" t="n"/>
      <c r="C546" s="31" t="n"/>
      <c r="D546" s="37" t="n"/>
      <c r="E546" s="33" t="n"/>
      <c r="F546" s="34" t="n"/>
      <c r="G546" s="34" t="n"/>
      <c r="H546" s="34" t="n"/>
      <c r="I546" s="34" t="n"/>
      <c r="J546" s="34" t="n"/>
      <c r="K546" s="35" t="n"/>
      <c r="L546" s="34" t="n"/>
    </row>
    <row ht="14.5" outlineLevel="0" r="547">
      <c r="A547" s="29" t="n"/>
      <c r="B547" s="30" t="n"/>
      <c r="C547" s="31" t="n"/>
      <c r="D547" s="37" t="n"/>
      <c r="E547" s="33" t="n"/>
      <c r="F547" s="34" t="n"/>
      <c r="G547" s="34" t="n"/>
      <c r="H547" s="34" t="n"/>
      <c r="I547" s="34" t="n"/>
      <c r="J547" s="34" t="n"/>
      <c r="K547" s="35" t="n"/>
      <c r="L547" s="34" t="n"/>
    </row>
    <row ht="14.5" outlineLevel="0" r="548">
      <c r="A548" s="38" t="n"/>
      <c r="B548" s="39" t="n"/>
      <c r="C548" s="40" t="n"/>
      <c r="D548" s="49" t="s">
        <v>36</v>
      </c>
      <c r="E548" s="42" t="n"/>
      <c r="F548" s="43" t="n">
        <f aca="false" ca="false" dt2D="false" dtr="false" t="normal">SUM(F542:F547)</f>
        <v>230</v>
      </c>
      <c r="G548" s="43" t="n">
        <f aca="false" ca="false" dt2D="false" dtr="false" t="normal">SUM(G542:G547)</f>
        <v>6.67</v>
      </c>
      <c r="H548" s="43" t="n">
        <f aca="false" ca="false" dt2D="false" dtr="false" t="normal">SUM(H542:H547)</f>
        <v>5.75</v>
      </c>
      <c r="I548" s="43" t="n">
        <f aca="false" ca="false" dt2D="false" dtr="false" t="normal">SUM(I542:I547)</f>
        <v>9.2</v>
      </c>
      <c r="J548" s="43" t="n">
        <f aca="false" ca="false" dt2D="false" dtr="false" t="normal">SUM(J542:J547)</f>
        <v>116.1</v>
      </c>
      <c r="K548" s="44" t="n"/>
      <c r="L548" s="43" t="n">
        <f aca="false" ca="false" dt2D="false" dtr="false" t="normal">SUM(L542:L547)</f>
        <v>43.8</v>
      </c>
    </row>
    <row customHeight="true" ht="15.75" outlineLevel="0" r="549">
      <c r="A549" s="50" t="n">
        <f aca="false" ca="false" dt2D="false" dtr="false" t="normal">A508</f>
        <v>2</v>
      </c>
      <c r="B549" s="51" t="n">
        <f aca="false" ca="false" dt2D="false" dtr="false" t="normal">B508</f>
        <v>6</v>
      </c>
      <c r="C549" s="52" t="s">
        <v>67</v>
      </c>
      <c r="D549" s="53" t="s"/>
      <c r="E549" s="54" t="n"/>
      <c r="F549" s="55" t="n">
        <f aca="false" ca="false" dt2D="false" dtr="false" t="normal">F515+F519+F529+F534+F541+F548</f>
        <v>2700</v>
      </c>
      <c r="G549" s="55" t="n">
        <f aca="false" ca="false" dt2D="false" dtr="false" t="normal">G515+G519+G529+G534+G541+G548</f>
        <v>76.61999999999999</v>
      </c>
      <c r="H549" s="55" t="n">
        <f aca="false" ca="false" dt2D="false" dtr="false" t="normal">H515+H519+H529+H534+H541+H548</f>
        <v>79.44999999999999</v>
      </c>
      <c r="I549" s="55" t="n">
        <f aca="false" ca="false" dt2D="false" dtr="false" t="normal">I515+I519+I529+I534+I541+I548</f>
        <v>356.06</v>
      </c>
      <c r="J549" s="55" t="n">
        <f aca="false" ca="false" dt2D="false" dtr="false" t="normal">J515+J519+J529+J534+J541+J548</f>
        <v>2361.1</v>
      </c>
      <c r="K549" s="56" t="n"/>
      <c r="L549" s="55" t="n">
        <f aca="false" ca="false" dt2D="false" dtr="false" t="normal">L515+L519+L529+L534+L541+L548</f>
        <v>495.38000000000005</v>
      </c>
    </row>
    <row ht="14.5" outlineLevel="0" r="550">
      <c r="A550" s="21" t="n">
        <v>2</v>
      </c>
      <c r="B550" s="22" t="n">
        <v>7</v>
      </c>
      <c r="C550" s="23" t="s">
        <v>26</v>
      </c>
      <c r="D550" s="24" t="s">
        <v>27</v>
      </c>
      <c r="E550" s="25" t="s">
        <v>192</v>
      </c>
      <c r="F550" s="26" t="n">
        <v>185</v>
      </c>
      <c r="G550" s="26" t="n">
        <v>15.01</v>
      </c>
      <c r="H550" s="26" t="n">
        <v>7.08</v>
      </c>
      <c r="I550" s="26" t="n">
        <v>36.44</v>
      </c>
      <c r="J550" s="26" t="n">
        <v>263</v>
      </c>
      <c r="K550" s="28" t="n">
        <v>395</v>
      </c>
      <c r="L550" s="26" t="n">
        <v>135.86</v>
      </c>
    </row>
    <row ht="14.5" outlineLevel="0" r="551">
      <c r="A551" s="29" t="n"/>
      <c r="B551" s="30" t="n"/>
      <c r="C551" s="31" t="n"/>
      <c r="D551" s="37" t="n"/>
      <c r="E551" s="33" t="n"/>
      <c r="F551" s="34" t="n"/>
      <c r="G551" s="34" t="n"/>
      <c r="H551" s="34" t="n"/>
      <c r="I551" s="34" t="n"/>
      <c r="J551" s="34" t="n"/>
      <c r="K551" s="35" t="n"/>
      <c r="L551" s="34" t="n"/>
    </row>
    <row ht="14.5" outlineLevel="0" r="552">
      <c r="A552" s="29" t="n"/>
      <c r="B552" s="30" t="n"/>
      <c r="C552" s="31" t="n"/>
      <c r="D552" s="36" t="s">
        <v>31</v>
      </c>
      <c r="E552" s="33" t="s">
        <v>84</v>
      </c>
      <c r="F552" s="34" t="n">
        <v>200</v>
      </c>
      <c r="G552" s="34" t="n">
        <v>1.4</v>
      </c>
      <c r="H552" s="34" t="n">
        <v>1.2</v>
      </c>
      <c r="I552" s="34" t="n">
        <v>11.4</v>
      </c>
      <c r="J552" s="34" t="n">
        <v>63</v>
      </c>
      <c r="K552" s="35" t="n">
        <v>464</v>
      </c>
      <c r="L552" s="34" t="n">
        <v>26.98</v>
      </c>
    </row>
    <row ht="14.5" outlineLevel="0" r="553">
      <c r="A553" s="29" t="n"/>
      <c r="B553" s="30" t="n"/>
      <c r="C553" s="31" t="n"/>
      <c r="D553" s="36" t="s">
        <v>33</v>
      </c>
      <c r="E553" s="33" t="s">
        <v>193</v>
      </c>
      <c r="F553" s="34" t="n">
        <v>40</v>
      </c>
      <c r="G553" s="34" t="n">
        <v>1.78</v>
      </c>
      <c r="H553" s="34" t="n">
        <v>5.49</v>
      </c>
      <c r="I553" s="34" t="n">
        <v>10.63</v>
      </c>
      <c r="J553" s="34" t="n">
        <v>99</v>
      </c>
      <c r="K553" s="35" t="n">
        <v>1</v>
      </c>
      <c r="L553" s="34" t="n">
        <v>22.96</v>
      </c>
    </row>
    <row ht="14.5" outlineLevel="0" r="554">
      <c r="A554" s="29" t="n"/>
      <c r="B554" s="30" t="n"/>
      <c r="C554" s="31" t="n"/>
      <c r="D554" s="36" t="s">
        <v>35</v>
      </c>
      <c r="E554" s="33" t="s">
        <v>99</v>
      </c>
      <c r="F554" s="34" t="n">
        <v>100</v>
      </c>
      <c r="G554" s="34" t="n">
        <v>0</v>
      </c>
      <c r="H554" s="34" t="n">
        <v>0.4</v>
      </c>
      <c r="I554" s="34" t="n">
        <v>10.3</v>
      </c>
      <c r="J554" s="34" t="n">
        <v>47</v>
      </c>
      <c r="K554" s="35" t="n">
        <v>338</v>
      </c>
      <c r="L554" s="34" t="n">
        <v>36</v>
      </c>
    </row>
    <row ht="14.5" outlineLevel="0" r="555">
      <c r="A555" s="29" t="n"/>
      <c r="B555" s="30" t="n"/>
      <c r="C555" s="31" t="n"/>
      <c r="D555" s="37" t="n"/>
      <c r="E555" s="33" t="n"/>
      <c r="F555" s="34" t="n"/>
      <c r="G555" s="34" t="n"/>
      <c r="H555" s="34" t="n"/>
      <c r="I555" s="34" t="n"/>
      <c r="J555" s="34" t="n"/>
      <c r="K555" s="35" t="n"/>
      <c r="L555" s="34" t="n"/>
    </row>
    <row ht="14.5" outlineLevel="0" r="556">
      <c r="A556" s="29" t="n"/>
      <c r="B556" s="30" t="n"/>
      <c r="C556" s="31" t="n"/>
      <c r="D556" s="37" t="n"/>
      <c r="E556" s="33" t="n"/>
      <c r="F556" s="34" t="n"/>
      <c r="G556" s="34" t="n"/>
      <c r="H556" s="34" t="n"/>
      <c r="I556" s="34" t="n"/>
      <c r="J556" s="34" t="n"/>
      <c r="K556" s="35" t="n"/>
      <c r="L556" s="34" t="n"/>
    </row>
    <row ht="14.5" outlineLevel="0" r="557">
      <c r="A557" s="38" t="n"/>
      <c r="B557" s="39" t="n"/>
      <c r="C557" s="40" t="n"/>
      <c r="D557" s="41" t="s">
        <v>36</v>
      </c>
      <c r="E557" s="42" t="n"/>
      <c r="F557" s="43" t="n">
        <f aca="false" ca="false" dt2D="false" dtr="false" t="normal">SUM(F550:F556)</f>
        <v>525</v>
      </c>
      <c r="G557" s="43" t="n">
        <f aca="false" ca="false" dt2D="false" dtr="false" t="normal">SUM(G550:G556)</f>
        <v>18.19</v>
      </c>
      <c r="H557" s="43" t="n">
        <f aca="false" ca="false" dt2D="false" dtr="false" t="normal">SUM(H550:H556)</f>
        <v>14.17</v>
      </c>
      <c r="I557" s="43" t="n">
        <f aca="false" ca="false" dt2D="false" dtr="false" t="normal">SUM(I550:I556)</f>
        <v>68.77</v>
      </c>
      <c r="J557" s="43" t="n">
        <f aca="false" ca="false" dt2D="false" dtr="false" t="normal">SUM(J550:J556)</f>
        <v>472</v>
      </c>
      <c r="K557" s="44" t="n"/>
      <c r="L557" s="43" t="n">
        <f aca="false" ca="false" dt2D="false" dtr="false" t="normal">SUM(L550:L556)</f>
        <v>221.8</v>
      </c>
    </row>
    <row ht="14.5" outlineLevel="0" r="558">
      <c r="A558" s="45" t="n">
        <f aca="false" ca="false" dt2D="false" dtr="false" t="normal">A550</f>
        <v>2</v>
      </c>
      <c r="B558" s="46" t="n">
        <f aca="false" ca="false" dt2D="false" dtr="false" t="normal">B550</f>
        <v>7</v>
      </c>
      <c r="C558" s="47" t="s">
        <v>37</v>
      </c>
      <c r="D558" s="48" t="s">
        <v>35</v>
      </c>
      <c r="E558" s="33" t="s">
        <v>145</v>
      </c>
      <c r="F558" s="34" t="n">
        <v>100</v>
      </c>
      <c r="G558" s="34" t="n">
        <v>0.4</v>
      </c>
      <c r="H558" s="34" t="n">
        <v>0.4</v>
      </c>
      <c r="I558" s="34" t="n">
        <v>9.8</v>
      </c>
      <c r="J558" s="34" t="n">
        <v>38</v>
      </c>
      <c r="K558" s="35" t="n">
        <v>338</v>
      </c>
      <c r="L558" s="34" t="n">
        <v>33.94</v>
      </c>
    </row>
    <row ht="14.5" outlineLevel="0" r="559">
      <c r="A559" s="29" t="n"/>
      <c r="B559" s="30" t="n"/>
      <c r="C559" s="31" t="n"/>
      <c r="D559" s="32" t="s">
        <v>39</v>
      </c>
      <c r="E559" s="33" t="s">
        <v>40</v>
      </c>
      <c r="F559" s="34" t="n">
        <v>200</v>
      </c>
      <c r="G559" s="34" t="n">
        <v>1</v>
      </c>
      <c r="H559" s="34" t="n">
        <v>0.2</v>
      </c>
      <c r="I559" s="34" t="n">
        <v>38</v>
      </c>
      <c r="J559" s="34" t="n">
        <v>80</v>
      </c>
      <c r="K559" s="35" t="s">
        <v>41</v>
      </c>
      <c r="L559" s="34" t="n">
        <v>39.6</v>
      </c>
    </row>
    <row ht="14.5" outlineLevel="0" r="560">
      <c r="A560" s="29" t="n"/>
      <c r="B560" s="30" t="n"/>
      <c r="C560" s="31" t="n"/>
      <c r="D560" s="37" t="n"/>
      <c r="E560" s="33" t="n"/>
      <c r="F560" s="34" t="n"/>
      <c r="G560" s="34" t="n"/>
      <c r="H560" s="34" t="n"/>
      <c r="I560" s="34" t="n"/>
      <c r="J560" s="34" t="n"/>
      <c r="K560" s="35" t="n"/>
      <c r="L560" s="34" t="n"/>
    </row>
    <row ht="14.5" outlineLevel="0" r="561">
      <c r="A561" s="38" t="n"/>
      <c r="B561" s="39" t="n"/>
      <c r="C561" s="40" t="n"/>
      <c r="D561" s="41" t="s">
        <v>36</v>
      </c>
      <c r="E561" s="42" t="n"/>
      <c r="F561" s="43" t="n">
        <f aca="false" ca="false" dt2D="false" dtr="false" t="normal">SUM(F558:F560)</f>
        <v>300</v>
      </c>
      <c r="G561" s="43" t="n">
        <f aca="false" ca="false" dt2D="false" dtr="false" t="normal">SUM(G558:G560)</f>
        <v>1.4</v>
      </c>
      <c r="H561" s="43" t="n">
        <f aca="false" ca="false" dt2D="false" dtr="false" t="normal">SUM(H558:H560)</f>
        <v>0.6000000000000001</v>
      </c>
      <c r="I561" s="43" t="n">
        <f aca="false" ca="false" dt2D="false" dtr="false" t="normal">SUM(I558:I560)</f>
        <v>47.8</v>
      </c>
      <c r="J561" s="43" t="n">
        <f aca="false" ca="false" dt2D="false" dtr="false" t="normal">SUM(J558:J560)</f>
        <v>118</v>
      </c>
      <c r="K561" s="44" t="n"/>
      <c r="L561" s="43" t="n">
        <f aca="false" ca="false" dt2D="false" dtr="false" t="normal">SUM(L558:L560)</f>
        <v>73.53999999999999</v>
      </c>
    </row>
    <row ht="14.5" outlineLevel="0" r="562">
      <c r="A562" s="45" t="n">
        <f aca="false" ca="false" dt2D="false" dtr="false" t="normal">A550</f>
        <v>2</v>
      </c>
      <c r="B562" s="46" t="n">
        <f aca="false" ca="false" dt2D="false" dtr="false" t="normal">B550</f>
        <v>7</v>
      </c>
      <c r="C562" s="47" t="s">
        <v>42</v>
      </c>
      <c r="D562" s="36" t="s">
        <v>43</v>
      </c>
      <c r="E562" s="33" t="s">
        <v>44</v>
      </c>
      <c r="F562" s="34" t="n">
        <v>60</v>
      </c>
      <c r="G562" s="34" t="n">
        <v>0.7</v>
      </c>
      <c r="H562" s="34" t="n">
        <v>3.6</v>
      </c>
      <c r="I562" s="34" t="n">
        <v>6.7</v>
      </c>
      <c r="J562" s="34" t="n">
        <v>62</v>
      </c>
      <c r="K562" s="35" t="n">
        <v>21</v>
      </c>
      <c r="L562" s="34" t="n">
        <v>14.64</v>
      </c>
    </row>
    <row ht="14.5" outlineLevel="0" r="563">
      <c r="A563" s="29" t="n"/>
      <c r="B563" s="30" t="n"/>
      <c r="C563" s="31" t="n"/>
      <c r="D563" s="36" t="s">
        <v>45</v>
      </c>
      <c r="E563" s="33" t="s">
        <v>101</v>
      </c>
      <c r="F563" s="34" t="n">
        <v>200</v>
      </c>
      <c r="G563" s="34" t="n">
        <v>6.16</v>
      </c>
      <c r="H563" s="34" t="n">
        <v>8.66</v>
      </c>
      <c r="I563" s="34" t="n">
        <v>12</v>
      </c>
      <c r="J563" s="34" t="n">
        <v>121</v>
      </c>
      <c r="K563" s="35" t="n">
        <v>123</v>
      </c>
      <c r="L563" s="34" t="n">
        <v>59.46</v>
      </c>
    </row>
    <row ht="14.5" outlineLevel="0" r="564">
      <c r="A564" s="29" t="n"/>
      <c r="B564" s="30" t="n"/>
      <c r="C564" s="31" t="n"/>
      <c r="D564" s="36" t="s">
        <v>47</v>
      </c>
      <c r="E564" s="33" t="s">
        <v>102</v>
      </c>
      <c r="F564" s="34" t="n">
        <v>90</v>
      </c>
      <c r="G564" s="34" t="n">
        <v>9.5</v>
      </c>
      <c r="H564" s="34" t="n">
        <v>3.4</v>
      </c>
      <c r="I564" s="34" t="n">
        <v>9</v>
      </c>
      <c r="J564" s="34" t="n">
        <v>95</v>
      </c>
      <c r="K564" s="35" t="n">
        <v>307</v>
      </c>
      <c r="L564" s="34" t="n">
        <v>54.38</v>
      </c>
    </row>
    <row ht="14.5" outlineLevel="0" r="565">
      <c r="A565" s="29" t="n"/>
      <c r="B565" s="30" t="n"/>
      <c r="C565" s="31" t="n"/>
      <c r="D565" s="36" t="s">
        <v>49</v>
      </c>
      <c r="E565" s="33" t="s">
        <v>116</v>
      </c>
      <c r="F565" s="34" t="n">
        <v>150</v>
      </c>
      <c r="G565" s="34" t="n">
        <v>5.1</v>
      </c>
      <c r="H565" s="34" t="n">
        <v>7.5</v>
      </c>
      <c r="I565" s="34" t="n">
        <v>28.5</v>
      </c>
      <c r="J565" s="34" t="n">
        <v>201</v>
      </c>
      <c r="K565" s="35" t="n">
        <v>309</v>
      </c>
      <c r="L565" s="34" t="n">
        <v>14.64</v>
      </c>
    </row>
    <row ht="14.5" outlineLevel="0" r="566">
      <c r="A566" s="29" t="n"/>
      <c r="B566" s="30" t="n"/>
      <c r="C566" s="31" t="n"/>
      <c r="D566" s="36" t="s">
        <v>39</v>
      </c>
      <c r="E566" s="33" t="s">
        <v>93</v>
      </c>
      <c r="F566" s="34" t="n">
        <v>200</v>
      </c>
      <c r="G566" s="34" t="n">
        <v>0.78</v>
      </c>
      <c r="H566" s="34" t="n">
        <v>0.04</v>
      </c>
      <c r="I566" s="34" t="n">
        <v>27.63</v>
      </c>
      <c r="J566" s="34" t="n">
        <v>115</v>
      </c>
      <c r="K566" s="35" t="n">
        <v>348</v>
      </c>
      <c r="L566" s="34" t="n">
        <v>11.32</v>
      </c>
    </row>
    <row ht="14.5" outlineLevel="0" r="567">
      <c r="A567" s="29" t="n"/>
      <c r="B567" s="30" t="n"/>
      <c r="C567" s="31" t="n"/>
      <c r="D567" s="36" t="s">
        <v>51</v>
      </c>
      <c r="E567" s="33" t="s">
        <v>52</v>
      </c>
      <c r="F567" s="34" t="n">
        <v>60</v>
      </c>
      <c r="G567" s="34" t="n">
        <v>2.3</v>
      </c>
      <c r="H567" s="34" t="n">
        <v>0.24</v>
      </c>
      <c r="I567" s="34" t="n">
        <v>14.8</v>
      </c>
      <c r="J567" s="34" t="n">
        <v>148</v>
      </c>
      <c r="K567" s="35" t="s">
        <v>41</v>
      </c>
      <c r="L567" s="34" t="n">
        <v>9.12</v>
      </c>
    </row>
    <row ht="14.5" outlineLevel="0" r="568">
      <c r="A568" s="29" t="n"/>
      <c r="B568" s="30" t="n"/>
      <c r="C568" s="31" t="n"/>
      <c r="D568" s="36" t="s">
        <v>53</v>
      </c>
      <c r="E568" s="33" t="s">
        <v>132</v>
      </c>
      <c r="F568" s="34" t="n">
        <v>40</v>
      </c>
      <c r="G568" s="34" t="n">
        <v>2.72</v>
      </c>
      <c r="H568" s="34" t="n">
        <v>0.52</v>
      </c>
      <c r="I568" s="34" t="n">
        <v>15.9</v>
      </c>
      <c r="J568" s="34" t="n">
        <v>80</v>
      </c>
      <c r="K568" s="35" t="s">
        <v>41</v>
      </c>
      <c r="L568" s="34" t="n">
        <v>6.08</v>
      </c>
    </row>
    <row ht="14.5" outlineLevel="0" r="569">
      <c r="A569" s="29" t="n"/>
      <c r="B569" s="30" t="n"/>
      <c r="C569" s="31" t="n"/>
      <c r="D569" s="37" t="n"/>
      <c r="E569" s="33" t="n"/>
      <c r="F569" s="34" t="n"/>
      <c r="G569" s="34" t="n"/>
      <c r="H569" s="34" t="n"/>
      <c r="I569" s="34" t="n"/>
      <c r="J569" s="34" t="n"/>
      <c r="K569" s="35" t="n"/>
      <c r="L569" s="34" t="n"/>
    </row>
    <row ht="14.5" outlineLevel="0" r="570">
      <c r="A570" s="29" t="n"/>
      <c r="B570" s="30" t="n"/>
      <c r="C570" s="31" t="n"/>
      <c r="D570" s="37" t="n"/>
      <c r="E570" s="33" t="n"/>
      <c r="F570" s="34" t="n"/>
      <c r="G570" s="34" t="n"/>
      <c r="H570" s="34" t="n"/>
      <c r="I570" s="34" t="n"/>
      <c r="J570" s="34" t="n"/>
      <c r="K570" s="35" t="n"/>
      <c r="L570" s="34" t="n"/>
    </row>
    <row ht="14.5" outlineLevel="0" r="571">
      <c r="A571" s="38" t="n"/>
      <c r="B571" s="39" t="n"/>
      <c r="C571" s="40" t="n"/>
      <c r="D571" s="41" t="s">
        <v>36</v>
      </c>
      <c r="E571" s="42" t="n"/>
      <c r="F571" s="43" t="n">
        <f aca="false" ca="false" dt2D="false" dtr="false" t="normal">SUM(F562:F570)</f>
        <v>800</v>
      </c>
      <c r="G571" s="43" t="n">
        <f aca="false" ca="false" dt2D="false" dtr="false" t="normal">SUM(G562:G570)</f>
        <v>27.26</v>
      </c>
      <c r="H571" s="43" t="n">
        <f aca="false" ca="false" dt2D="false" dtr="false" t="normal">SUM(H562:H570)</f>
        <v>23.959999999999997</v>
      </c>
      <c r="I571" s="43" t="n">
        <f aca="false" ca="false" dt2D="false" dtr="false" t="normal">SUM(I562:I570)</f>
        <v>114.53</v>
      </c>
      <c r="J571" s="43" t="n">
        <f aca="false" ca="false" dt2D="false" dtr="false" t="normal">SUM(J562:J570)</f>
        <v>822</v>
      </c>
      <c r="K571" s="44" t="n"/>
      <c r="L571" s="43" t="n">
        <f aca="false" ca="false" dt2D="false" dtr="false" t="normal">SUM(L562:L570)</f>
        <v>169.64000000000001</v>
      </c>
    </row>
    <row ht="14.5" outlineLevel="0" r="572">
      <c r="A572" s="45" t="n">
        <f aca="false" ca="false" dt2D="false" dtr="false" t="normal">A550</f>
        <v>2</v>
      </c>
      <c r="B572" s="46" t="n">
        <f aca="false" ca="false" dt2D="false" dtr="false" t="normal">B550</f>
        <v>7</v>
      </c>
      <c r="C572" s="47" t="s">
        <v>55</v>
      </c>
      <c r="D572" s="48" t="s">
        <v>56</v>
      </c>
      <c r="E572" s="33" t="s">
        <v>194</v>
      </c>
      <c r="F572" s="34" t="n">
        <v>100</v>
      </c>
      <c r="G572" s="34" t="n">
        <v>8</v>
      </c>
      <c r="H572" s="34" t="n">
        <v>6.8</v>
      </c>
      <c r="I572" s="34" t="n">
        <v>47.8</v>
      </c>
      <c r="J572" s="34" t="n">
        <v>248</v>
      </c>
      <c r="K572" s="35" t="n">
        <v>545</v>
      </c>
      <c r="L572" s="34" t="n">
        <v>9.42</v>
      </c>
    </row>
    <row ht="14.5" outlineLevel="0" r="573">
      <c r="A573" s="29" t="n"/>
      <c r="B573" s="30" t="n"/>
      <c r="C573" s="31" t="n"/>
      <c r="D573" s="48" t="s">
        <v>39</v>
      </c>
      <c r="E573" s="33" t="s">
        <v>96</v>
      </c>
      <c r="F573" s="34" t="n">
        <v>200</v>
      </c>
      <c r="G573" s="34" t="n">
        <v>5.27</v>
      </c>
      <c r="H573" s="34" t="n">
        <v>4.54</v>
      </c>
      <c r="I573" s="34" t="n">
        <v>8.27</v>
      </c>
      <c r="J573" s="34" t="n">
        <v>106</v>
      </c>
      <c r="K573" s="35" t="n">
        <v>468</v>
      </c>
      <c r="L573" s="34" t="n">
        <v>33.26</v>
      </c>
    </row>
    <row ht="14.5" outlineLevel="0" r="574">
      <c r="A574" s="29" t="n"/>
      <c r="B574" s="30" t="n"/>
      <c r="C574" s="31" t="n"/>
      <c r="D574" s="37" t="n"/>
      <c r="E574" s="33" t="n"/>
      <c r="F574" s="34" t="n"/>
      <c r="G574" s="34" t="n"/>
      <c r="H574" s="34" t="n"/>
      <c r="I574" s="34" t="n"/>
      <c r="J574" s="34" t="n"/>
      <c r="K574" s="35" t="n"/>
      <c r="L574" s="34" t="n"/>
    </row>
    <row ht="14.5" outlineLevel="0" r="575">
      <c r="A575" s="29" t="n"/>
      <c r="B575" s="30" t="n"/>
      <c r="C575" s="31" t="n"/>
      <c r="D575" s="37" t="n"/>
      <c r="E575" s="33" t="n"/>
      <c r="F575" s="34" t="n"/>
      <c r="G575" s="34" t="n"/>
      <c r="H575" s="34" t="n"/>
      <c r="I575" s="34" t="n"/>
      <c r="J575" s="34" t="n"/>
      <c r="K575" s="35" t="n"/>
      <c r="L575" s="34" t="n"/>
    </row>
    <row ht="14.5" outlineLevel="0" r="576">
      <c r="A576" s="38" t="n"/>
      <c r="B576" s="39" t="n"/>
      <c r="C576" s="40" t="n"/>
      <c r="D576" s="41" t="s">
        <v>36</v>
      </c>
      <c r="E576" s="42" t="n"/>
      <c r="F576" s="43" t="n">
        <f aca="false" ca="false" dt2D="false" dtr="false" t="normal">SUM(F572:F575)</f>
        <v>300</v>
      </c>
      <c r="G576" s="43" t="n">
        <f aca="false" ca="false" dt2D="false" dtr="false" t="normal">SUM(G572:G575)</f>
        <v>13.27</v>
      </c>
      <c r="H576" s="43" t="n">
        <f aca="false" ca="false" dt2D="false" dtr="false" t="normal">SUM(H572:H575)</f>
        <v>11.34</v>
      </c>
      <c r="I576" s="43" t="n">
        <f aca="false" ca="false" dt2D="false" dtr="false" t="normal">SUM(I572:I575)</f>
        <v>56.06999999999999</v>
      </c>
      <c r="J576" s="43" t="n">
        <f aca="false" ca="false" dt2D="false" dtr="false" t="normal">SUM(J572:J575)</f>
        <v>354</v>
      </c>
      <c r="K576" s="44" t="n"/>
      <c r="L576" s="43" t="n">
        <v>42.68</v>
      </c>
    </row>
    <row ht="14.5" outlineLevel="0" r="577">
      <c r="A577" s="45" t="n">
        <f aca="false" ca="false" dt2D="false" dtr="false" t="normal">A550</f>
        <v>2</v>
      </c>
      <c r="B577" s="46" t="n">
        <f aca="false" ca="false" dt2D="false" dtr="false" t="normal">B550</f>
        <v>7</v>
      </c>
      <c r="C577" s="47" t="s">
        <v>59</v>
      </c>
      <c r="D577" s="36" t="s">
        <v>27</v>
      </c>
      <c r="E577" s="33" t="s">
        <v>150</v>
      </c>
      <c r="F577" s="34" t="n">
        <v>180</v>
      </c>
      <c r="G577" s="34" t="n">
        <v>8.2</v>
      </c>
      <c r="H577" s="34" t="n">
        <v>18.75</v>
      </c>
      <c r="I577" s="34" t="n">
        <v>23.2</v>
      </c>
      <c r="J577" s="34" t="n">
        <v>245</v>
      </c>
      <c r="K577" s="35" t="n">
        <v>334</v>
      </c>
      <c r="L577" s="34" t="n">
        <v>179.3</v>
      </c>
    </row>
    <row ht="14.5" outlineLevel="0" r="578">
      <c r="A578" s="29" t="n"/>
      <c r="B578" s="30" t="n"/>
      <c r="C578" s="31" t="n"/>
      <c r="D578" s="36" t="s">
        <v>49</v>
      </c>
      <c r="E578" s="33" t="n"/>
      <c r="F578" s="34" t="n"/>
      <c r="G578" s="34" t="n"/>
      <c r="H578" s="34" t="n"/>
      <c r="I578" s="34" t="n"/>
      <c r="J578" s="34" t="n"/>
      <c r="K578" s="35" t="n"/>
      <c r="L578" s="34" t="n"/>
    </row>
    <row ht="14.5" outlineLevel="0" r="579">
      <c r="A579" s="29" t="n"/>
      <c r="B579" s="30" t="n"/>
      <c r="C579" s="31" t="n"/>
      <c r="D579" s="36" t="s">
        <v>39</v>
      </c>
      <c r="E579" s="33" t="s">
        <v>69</v>
      </c>
      <c r="F579" s="34" t="n">
        <v>200</v>
      </c>
      <c r="G579" s="34" t="n">
        <v>0.2</v>
      </c>
      <c r="H579" s="34" t="n">
        <v>0.1</v>
      </c>
      <c r="I579" s="34" t="n">
        <v>9.3</v>
      </c>
      <c r="J579" s="34" t="n">
        <v>38</v>
      </c>
      <c r="K579" s="35" t="n">
        <v>457</v>
      </c>
      <c r="L579" s="34" t="n">
        <v>2.52</v>
      </c>
    </row>
    <row ht="14.5" outlineLevel="0" r="580">
      <c r="A580" s="29" t="n"/>
      <c r="B580" s="30" t="n"/>
      <c r="C580" s="31" t="n"/>
      <c r="D580" s="36" t="s">
        <v>33</v>
      </c>
      <c r="E580" s="33" t="s">
        <v>52</v>
      </c>
      <c r="F580" s="34" t="n">
        <v>60</v>
      </c>
      <c r="G580" s="34" t="n">
        <v>2.3</v>
      </c>
      <c r="H580" s="34" t="n">
        <v>0.24</v>
      </c>
      <c r="I580" s="34" t="n">
        <v>14.8</v>
      </c>
      <c r="J580" s="34" t="n">
        <v>148</v>
      </c>
      <c r="K580" s="35" t="s">
        <v>41</v>
      </c>
      <c r="L580" s="34" t="n">
        <v>9.12</v>
      </c>
    </row>
    <row ht="14.5" outlineLevel="0" r="581">
      <c r="A581" s="29" t="n"/>
      <c r="B581" s="30" t="n"/>
      <c r="C581" s="31" t="n"/>
      <c r="D581" s="32" t="s">
        <v>43</v>
      </c>
      <c r="E581" s="33" t="s">
        <v>153</v>
      </c>
      <c r="F581" s="34" t="n">
        <v>60</v>
      </c>
      <c r="G581" s="34" t="n">
        <v>0.48</v>
      </c>
      <c r="H581" s="34" t="n">
        <v>3.8</v>
      </c>
      <c r="I581" s="34" t="n">
        <v>1.56</v>
      </c>
      <c r="J581" s="34" t="n">
        <v>40.8</v>
      </c>
      <c r="K581" s="35" t="n">
        <v>15</v>
      </c>
      <c r="L581" s="34" t="n">
        <v>14.42</v>
      </c>
    </row>
    <row ht="14.5" outlineLevel="0" r="582">
      <c r="A582" s="29" t="n"/>
      <c r="B582" s="30" t="n"/>
      <c r="C582" s="31" t="n"/>
      <c r="D582" s="37" t="n"/>
      <c r="E582" s="33" t="n"/>
      <c r="F582" s="34" t="n"/>
      <c r="G582" s="34" t="n"/>
      <c r="H582" s="34" t="n"/>
      <c r="I582" s="34" t="n"/>
      <c r="J582" s="34" t="n"/>
      <c r="K582" s="35" t="n"/>
      <c r="L582" s="34" t="n"/>
    </row>
    <row ht="14.5" outlineLevel="0" r="583">
      <c r="A583" s="38" t="n"/>
      <c r="B583" s="39" t="n"/>
      <c r="C583" s="40" t="n"/>
      <c r="D583" s="41" t="s">
        <v>36</v>
      </c>
      <c r="E583" s="42" t="n"/>
      <c r="F583" s="43" t="n">
        <f aca="false" ca="false" dt2D="false" dtr="false" t="normal">SUM(F577:F582)</f>
        <v>500</v>
      </c>
      <c r="G583" s="43" t="n">
        <f aca="false" ca="false" dt2D="false" dtr="false" t="normal">SUM(G577:G582)</f>
        <v>11.18</v>
      </c>
      <c r="H583" s="43" t="n">
        <f aca="false" ca="false" dt2D="false" dtr="false" t="normal">SUM(H577:H582)</f>
        <v>22.89</v>
      </c>
      <c r="I583" s="43" t="n">
        <f aca="false" ca="false" dt2D="false" dtr="false" t="normal">SUM(I577:I582)</f>
        <v>48.86</v>
      </c>
      <c r="J583" s="43" t="n">
        <f aca="false" ca="false" dt2D="false" dtr="false" t="normal">SUM(J577:J582)</f>
        <v>471.8</v>
      </c>
      <c r="K583" s="44" t="n"/>
      <c r="L583" s="43" t="n">
        <f aca="false" ca="false" dt2D="false" dtr="false" t="normal">SUM(L577:L582)</f>
        <v>205.36</v>
      </c>
    </row>
    <row ht="14.5" outlineLevel="0" r="584">
      <c r="A584" s="45" t="n">
        <f aca="false" ca="false" dt2D="false" dtr="false" t="normal">A550</f>
        <v>2</v>
      </c>
      <c r="B584" s="46" t="n">
        <f aca="false" ca="false" dt2D="false" dtr="false" t="normal">B550</f>
        <v>7</v>
      </c>
      <c r="C584" s="47" t="s">
        <v>64</v>
      </c>
      <c r="D584" s="48" t="s">
        <v>65</v>
      </c>
      <c r="E584" s="33" t="s">
        <v>66</v>
      </c>
      <c r="F584" s="34" t="n">
        <v>230</v>
      </c>
      <c r="G584" s="34" t="n">
        <v>6.67</v>
      </c>
      <c r="H584" s="34" t="n">
        <v>5.75</v>
      </c>
      <c r="I584" s="34" t="n">
        <v>9.2</v>
      </c>
      <c r="J584" s="34" t="n">
        <v>116.1</v>
      </c>
      <c r="K584" s="35" t="n">
        <v>386</v>
      </c>
      <c r="L584" s="34" t="n">
        <v>43.8</v>
      </c>
    </row>
    <row ht="14.5" outlineLevel="0" r="585">
      <c r="A585" s="29" t="n"/>
      <c r="B585" s="30" t="n"/>
      <c r="C585" s="31" t="n"/>
      <c r="D585" s="48" t="s">
        <v>56</v>
      </c>
      <c r="E585" s="33" t="n"/>
      <c r="F585" s="34" t="n"/>
      <c r="G585" s="34" t="n"/>
      <c r="H585" s="34" t="n"/>
      <c r="I585" s="34" t="n"/>
      <c r="J585" s="34" t="n"/>
      <c r="K585" s="35" t="n"/>
      <c r="L585" s="34" t="n"/>
    </row>
    <row ht="14.5" outlineLevel="0" r="586">
      <c r="A586" s="29" t="n"/>
      <c r="B586" s="30" t="n"/>
      <c r="C586" s="31" t="n"/>
      <c r="D586" s="48" t="s">
        <v>39</v>
      </c>
      <c r="E586" s="33" t="n"/>
      <c r="F586" s="34" t="n"/>
      <c r="G586" s="34" t="n"/>
      <c r="H586" s="34" t="n"/>
      <c r="I586" s="34" t="n"/>
      <c r="J586" s="34" t="n"/>
      <c r="K586" s="35" t="n"/>
      <c r="L586" s="34" t="n"/>
    </row>
    <row ht="14.5" outlineLevel="0" r="587">
      <c r="A587" s="29" t="n"/>
      <c r="B587" s="30" t="n"/>
      <c r="C587" s="31" t="n"/>
      <c r="D587" s="48" t="s">
        <v>35</v>
      </c>
      <c r="E587" s="33" t="n"/>
      <c r="F587" s="34" t="n"/>
      <c r="G587" s="34" t="n"/>
      <c r="H587" s="34" t="n"/>
      <c r="I587" s="34" t="n"/>
      <c r="J587" s="34" t="n"/>
      <c r="K587" s="35" t="n"/>
      <c r="L587" s="34" t="n"/>
    </row>
    <row ht="14.5" outlineLevel="0" r="588">
      <c r="A588" s="29" t="n"/>
      <c r="B588" s="30" t="n"/>
      <c r="C588" s="31" t="n"/>
      <c r="D588" s="37" t="n"/>
      <c r="E588" s="33" t="n"/>
      <c r="F588" s="34" t="n"/>
      <c r="G588" s="34" t="n"/>
      <c r="H588" s="34" t="n"/>
      <c r="I588" s="34" t="n"/>
      <c r="J588" s="34" t="n"/>
      <c r="K588" s="35" t="n"/>
      <c r="L588" s="34" t="n"/>
    </row>
    <row ht="14.5" outlineLevel="0" r="589">
      <c r="A589" s="29" t="n"/>
      <c r="B589" s="30" t="n"/>
      <c r="C589" s="31" t="n"/>
      <c r="D589" s="37" t="n"/>
      <c r="E589" s="33" t="n"/>
      <c r="F589" s="34" t="n"/>
      <c r="G589" s="34" t="n"/>
      <c r="H589" s="34" t="n"/>
      <c r="I589" s="34" t="n"/>
      <c r="J589" s="34" t="n"/>
      <c r="K589" s="35" t="n"/>
      <c r="L589" s="34" t="n"/>
    </row>
    <row ht="14.5" outlineLevel="0" r="590">
      <c r="A590" s="38" t="n"/>
      <c r="B590" s="39" t="n"/>
      <c r="C590" s="40" t="n"/>
      <c r="D590" s="49" t="s">
        <v>36</v>
      </c>
      <c r="E590" s="42" t="n"/>
      <c r="F590" s="43" t="n">
        <f aca="false" ca="false" dt2D="false" dtr="false" t="normal">SUM(F584:F589)</f>
        <v>230</v>
      </c>
      <c r="G590" s="43" t="n">
        <f aca="false" ca="false" dt2D="false" dtr="false" t="normal">SUM(G584:G589)</f>
        <v>6.67</v>
      </c>
      <c r="H590" s="43" t="n">
        <f aca="false" ca="false" dt2D="false" dtr="false" t="normal">SUM(H584:H589)</f>
        <v>5.75</v>
      </c>
      <c r="I590" s="43" t="n">
        <f aca="false" ca="false" dt2D="false" dtr="false" t="normal">SUM(I584:I589)</f>
        <v>9.2</v>
      </c>
      <c r="J590" s="43" t="n">
        <f aca="false" ca="false" dt2D="false" dtr="false" t="normal">SUM(J584:J589)</f>
        <v>116.1</v>
      </c>
      <c r="K590" s="44" t="n"/>
      <c r="L590" s="43" t="n">
        <f aca="false" ca="false" dt2D="false" dtr="false" t="normal">SUM(L584:L589)</f>
        <v>43.8</v>
      </c>
    </row>
    <row customHeight="true" ht="14.5" outlineLevel="0" r="591">
      <c r="A591" s="64" t="n">
        <f aca="false" ca="false" dt2D="false" dtr="false" t="normal">A550</f>
        <v>2</v>
      </c>
      <c r="B591" s="65" t="n">
        <f aca="false" ca="false" dt2D="false" dtr="false" t="normal">B550</f>
        <v>7</v>
      </c>
      <c r="C591" s="52" t="s">
        <v>67</v>
      </c>
      <c r="D591" s="53" t="s"/>
      <c r="E591" s="54" t="n"/>
      <c r="F591" s="55" t="n">
        <f aca="false" ca="false" dt2D="false" dtr="false" t="normal">F557+F561+F571+F576+F583+F590</f>
        <v>2655</v>
      </c>
      <c r="G591" s="55" t="n">
        <f aca="false" ca="false" dt2D="false" dtr="false" t="normal">G557+G561+G571+G576+G583+G590</f>
        <v>77.97000000000001</v>
      </c>
      <c r="H591" s="55" t="n">
        <f aca="false" ca="false" dt2D="false" dtr="false" t="normal">H557+H561+H571+H576+H583+H590</f>
        <v>78.71</v>
      </c>
      <c r="I591" s="55" t="n">
        <f aca="false" ca="false" dt2D="false" dtr="false" t="normal">I557+I561+I571+I576+I583+I590</f>
        <v>345.22999999999996</v>
      </c>
      <c r="J591" s="55" t="n">
        <f aca="false" ca="false" dt2D="false" dtr="false" t="normal">J557+J561+J571+J576+J583+J590</f>
        <v>2353.9</v>
      </c>
      <c r="K591" s="56" t="n"/>
      <c r="L591" s="55" t="n">
        <f aca="false" ca="false" dt2D="false" dtr="false" t="normal">L557+L561+L571+L576+L583+L590</f>
        <v>756.8199999999999</v>
      </c>
    </row>
    <row ht="13.5" outlineLevel="0" r="592">
      <c r="A592" s="66" t="n"/>
      <c r="B592" s="67" t="n"/>
      <c r="C592" s="68" t="s">
        <v>195</v>
      </c>
      <c r="D592" s="69" t="s"/>
      <c r="E592" s="70" t="s"/>
      <c r="F592" s="71" t="n">
        <f aca="false" ca="false" dt2D="false" dtr="false" t="normal">(F47+F88+F130+F172+F214+F255+F297+F339+F381+F423+F465+F507+F549+F591)/(IF(F47=0, 0, 1)+IF(F88=0, 0, 1)+IF(F130=0, 0, 1)+IF(F172=0, 0, 1)+IF(F214=0, 0, 1)+IF(F255=0, 0, 1)+IF(F297=0, 0, 1)+IF(F339=0, 0, 1)+IF(F381=0, 0, 1)+IF(F423=0, 0, 1)+IF(F465=0, 0, 1)+IF(F507=0, 0, 1)+IF(F549=0, 0, 1)+IF(F591=0, 0, 1))</f>
        <v>2630.3571428571427</v>
      </c>
      <c r="G592" s="71" t="n">
        <f aca="false" ca="false" dt2D="false" dtr="false" t="normal">(G47+G88+G130+G172+G214+G255+G297+G339+G381+G423+G465+G507+G549+G591)/(IF(G47=0, 0, 1)+IF(G88=0, 0, 1)+IF(G130=0, 0, 1)+IF(G172=0, 0, 1)+IF(G214=0, 0, 1)+IF(G255=0, 0, 1)+IF(G297=0, 0, 1)+IF(G339=0, 0, 1)+IF(G381=0, 0, 1)+IF(G423=0, 0, 1)+IF(G465=0, 0, 1)+IF(G507=0, 0, 1)+IF(G549=0, 0, 1)+IF(G591=0, 0, 1))</f>
        <v>77.32685714285715</v>
      </c>
      <c r="H592" s="71" t="n">
        <f aca="false" ca="false" dt2D="false" dtr="false" t="normal">(H47+H88+H130+H172+H214+H255+H297+H339+H381+H423+H465+H507+H549+H591)/(IF(H47=0, 0, 1)+IF(H88=0, 0, 1)+IF(H130=0, 0, 1)+IF(H172=0, 0, 1)+IF(H214=0, 0, 1)+IF(H255=0, 0, 1)+IF(H297=0, 0, 1)+IF(H339=0, 0, 1)+IF(H381=0, 0, 1)+IF(H423=0, 0, 1)+IF(H465=0, 0, 1)+IF(H507=0, 0, 1)+IF(H549=0, 0, 1)+IF(H591=0, 0, 1))</f>
        <v>78.97600000000001</v>
      </c>
      <c r="I592" s="71" t="n">
        <f aca="false" ca="false" dt2D="false" dtr="false" t="normal">(I47+I88+I130+I172+I214+I255+I297+I339+I381+I423+I465+I507+I549+I591)/(IF(I47=0, 0, 1)+IF(I88=0, 0, 1)+IF(I130=0, 0, 1)+IF(I172=0, 0, 1)+IF(I214=0, 0, 1)+IF(I255=0, 0, 1)+IF(I297=0, 0, 1)+IF(I339=0, 0, 1)+IF(I381=0, 0, 1)+IF(I423=0, 0, 1)+IF(I465=0, 0, 1)+IF(I507=0, 0, 1)+IF(I549=0, 0, 1)+IF(I591=0, 0, 1))</f>
        <v>338.10714285714283</v>
      </c>
      <c r="J592" s="71" t="n">
        <f aca="false" ca="false" dt2D="false" dtr="false" t="normal">(J47+J88+J130+J172+J214+J255+J297+J339+J381+J423+J465+J507+J549+J591)/(IF(J47=0, 0, 1)+IF(J88=0, 0, 1)+IF(J130=0, 0, 1)+IF(J172=0, 0, 1)+IF(J214=0, 0, 1)+IF(J255=0, 0, 1)+IF(J297=0, 0, 1)+IF(J339=0, 0, 1)+IF(J381=0, 0, 1)+IF(J423=0, 0, 1)+IF(J465=0, 0, 1)+IF(J507=0, 0, 1)+IF(J549=0, 0, 1)+IF(J591=0, 0, 1))</f>
        <v>2354.7071428571426</v>
      </c>
      <c r="K592" s="71" t="n"/>
      <c r="L592" s="71" t="n">
        <f aca="false" ca="false" dt2D="false" dtr="false" t="normal">(L47+L88+L130+L172+L214+L255+L297+L339+L381+L423+L465+L507+L549+L591)/(IF(L47=0, 0, 1)+IF(L88=0, 0, 1)+IF(L130=0, 0, 1)+IF(L172=0, 0, 1)+IF(L214=0, 0, 1)+IF(L255=0, 0, 1)+IF(L297=0, 0, 1)+IF(L339=0, 0, 1)+IF(L381=0, 0, 1)+IF(L423=0, 0, 1)+IF(L465=0, 0, 1)+IF(L507=0, 0, 1)+IF(L549=0, 0, 1)+IF(L591=0, 0, 1))</f>
        <v>609.8128571428572</v>
      </c>
    </row>
  </sheetData>
  <mergeCells count="18">
    <mergeCell ref="H1:K1"/>
    <mergeCell ref="H2:K2"/>
    <mergeCell ref="C1:E1"/>
    <mergeCell ref="C47:D47"/>
    <mergeCell ref="C592:E592"/>
    <mergeCell ref="C591:D591"/>
    <mergeCell ref="C507:D507"/>
    <mergeCell ref="C465:D465"/>
    <mergeCell ref="C423:D423"/>
    <mergeCell ref="C381:D381"/>
    <mergeCell ref="C339:D339"/>
    <mergeCell ref="C297:D297"/>
    <mergeCell ref="C255:D255"/>
    <mergeCell ref="C214:D214"/>
    <mergeCell ref="C172:D172"/>
    <mergeCell ref="C130:D130"/>
    <mergeCell ref="C88:D88"/>
    <mergeCell ref="C549:D549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2024-09-12T04:25:52Z</dcterms:modified>
</cp:coreProperties>
</file>